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Титульный лист" sheetId="1" r:id="rId1"/>
    <sheet name="План-график" sheetId="2" r:id="rId2"/>
  </sheets>
  <definedNames>
    <definedName name="_xlnm.Print_Titles" localSheetId="1">'План-график'!$4:$4</definedName>
  </definedNames>
  <calcPr fullCalcOnLoad="1"/>
</workbook>
</file>

<file path=xl/sharedStrings.xml><?xml version="1.0" encoding="utf-8"?>
<sst xmlns="http://schemas.openxmlformats.org/spreadsheetml/2006/main" count="1278" uniqueCount="178">
  <si>
    <t>ПЛАН-ГРАФИК</t>
  </si>
  <si>
    <t>Коды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</si>
  <si>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</si>
  <si>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по ОКПО</t>
  </si>
  <si>
    <t/>
  </si>
  <si>
    <t>ИНН</t>
  </si>
  <si>
    <t>8622012133</t>
  </si>
  <si>
    <t>Администрация городского поселения Зеленоборск</t>
  </si>
  <si>
    <t>КПП</t>
  </si>
  <si>
    <t>861501001</t>
  </si>
  <si>
    <t>Организационно-правовая форма</t>
  </si>
  <si>
    <t>по ОКОПФ</t>
  </si>
  <si>
    <t>Наименование публично-правового образования</t>
  </si>
  <si>
    <t>по ОКТМО</t>
  </si>
  <si>
    <t>71824153</t>
  </si>
  <si>
    <t>Местонахождение (адрес), телефон, адрес электронной почты</t>
  </si>
  <si>
    <t>628247, ул.Политехническая 13, п.Зеленоборск, Советский район, Тюменская область., тел. 83467547227, email: admzelenoborsk@mail.ru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</si>
  <si>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</si>
  <si>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 xml:space="preserve"> </t>
  </si>
  <si>
    <t>Местонахождение (адрес), телефон, адрес электронной почты *</t>
  </si>
  <si>
    <t>изменения</t>
  </si>
  <si>
    <t>Вид документа (базовый (0); измененный (порядковый код изменения))</t>
  </si>
  <si>
    <t>тыс. рублей</t>
  </si>
  <si>
    <t>Совокупный годовой объём закупок (справочно)</t>
  </si>
  <si>
    <t>№ п/п</t>
  </si>
  <si>
    <t>Идентификационный код закупки</t>
  </si>
  <si>
    <t>Объект закупки</t>
  </si>
  <si>
    <t>Единица измерения</t>
  </si>
  <si>
    <t>Количество (объём) закупаемых товаров, работ, услуг</t>
  </si>
  <si>
    <t xml:space="preserve">Планируемый срок (периодичность) поставки
товаров, выполнения работ, оказания услуг </t>
  </si>
  <si>
    <t>Размер обеспечения</t>
  </si>
  <si>
    <t>Способ определения поставщика
(подрядчика, исполнителя)</t>
  </si>
  <si>
    <t>Дополнительные требования к участникам закупки
отдельных видом товаров, работ, услуг*</t>
  </si>
  <si>
    <t>Сведения о проведении обязательного
общественного обсуждения закупки*</t>
  </si>
  <si>
    <t>Обоснование внесения изменений*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</si>
  <si>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</si>
  <si>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</si>
  <si>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</si>
  <si>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</si>
  <si>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</si>
  <si>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</si>
  <si>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</si>
  <si>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</si>
  <si>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</si>
  <si>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</si>
  <si>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 первый год</t>
  </si>
  <si>
    <t>на второй год</t>
  </si>
  <si>
    <t>0,00%</t>
  </si>
  <si>
    <t>0,00000</t>
  </si>
  <si>
    <t>Гигакалория</t>
  </si>
  <si>
    <t>Ед. исполнитель (Монополии)</t>
  </si>
  <si>
    <t>нет</t>
  </si>
  <si>
    <t>Киловатт-час</t>
  </si>
  <si>
    <t>Ед. исполнитель (Без торгов)</t>
  </si>
  <si>
    <t>1</t>
  </si>
  <si>
    <t>Единственный поставщик (п.4 ст.93)</t>
  </si>
  <si>
    <t>X</t>
  </si>
  <si>
    <t>Итого предусмотрено</t>
  </si>
  <si>
    <t>Х</t>
  </si>
  <si>
    <t>на осуществление</t>
  </si>
  <si>
    <t>закупок — всего</t>
  </si>
  <si>
    <t>в том числе:</t>
  </si>
  <si>
    <t>закупок путем проведения</t>
  </si>
  <si>
    <t>запроса котировок</t>
  </si>
  <si>
    <t>закупок, которые планируется</t>
  </si>
  <si>
    <t>осуществить у субъектов</t>
  </si>
  <si>
    <t>малого предпринимательства</t>
  </si>
  <si>
    <t>и социально ориентированных</t>
  </si>
  <si>
    <t>некоммерческих организаций</t>
  </si>
  <si>
    <t xml:space="preserve">  </t>
  </si>
  <si>
    <t>(ф. и. о., должность руководителя (уполномоченного должностного лица) заказчика)</t>
  </si>
  <si>
    <t>(подпись)</t>
  </si>
  <si>
    <t>(дата утверждения)</t>
  </si>
  <si>
    <t>(ф. и. о. ответственного исполнителя)</t>
  </si>
  <si>
    <t>М. П.</t>
  </si>
  <si>
    <t>Кубический метр</t>
  </si>
  <si>
    <t>Электронный аукцион</t>
  </si>
  <si>
    <t>Итого по коду БК 65001130300199990244</t>
  </si>
  <si>
    <t>Итого по коду БК 65001130300199990851</t>
  </si>
  <si>
    <t>Итого по коду БК 65001130300199990852</t>
  </si>
  <si>
    <t>Итого по коду БК 65001131100102400244</t>
  </si>
  <si>
    <t>Итого по коду БК 650030411003D9300244</t>
  </si>
  <si>
    <t>Итого по коду БК 65004101000199990242</t>
  </si>
  <si>
    <t>Итого по коду БК 65004101000199990244</t>
  </si>
  <si>
    <t>Итого по коду БК 65005030800299990244</t>
  </si>
  <si>
    <t>Итого по коду БК 65005030900199990244</t>
  </si>
  <si>
    <t>Итого по коду БК 65008010100199990244</t>
  </si>
  <si>
    <t>Туганова Алиса Сергеевна</t>
  </si>
  <si>
    <t>Приложение
к требованиям к форме плана-графика закупок товаров, работ, услуг (в ред. Постановления Правительства РФ от 25.01.2017 г. № 73</t>
  </si>
  <si>
    <t>УТВЕРЖДАЮ</t>
  </si>
  <si>
    <t>Руководитель (уполномоченное лицо)</t>
  </si>
  <si>
    <t>______________</t>
  </si>
  <si>
    <t>________________</t>
  </si>
  <si>
    <t>_________________</t>
  </si>
  <si>
    <t>(должность)</t>
  </si>
  <si>
    <t>(расшифровка подписи)</t>
  </si>
  <si>
    <t>Единица измерения: рубль</t>
  </si>
  <si>
    <t xml:space="preserve">Начальная (максимальная) цена контракта, цена
контракта, заключаемого с единственным поставщиком
(подрядчиком, исполнителем) </t>
  </si>
  <si>
    <t>Размер аванса, процентов*</t>
  </si>
  <si>
    <t xml:space="preserve">Планируемые платежи </t>
  </si>
  <si>
    <t>Планируемый срок (месяц,год) начала осуществления закупки
(месяц, год)</t>
  </si>
  <si>
    <t>Планируемый срок (месяц,год) окончания исполнения контракта
(месяц, год)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</si>
  <si>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("да" или "нет")</t>
  </si>
  <si>
    <t>Осуществление закупки у субъектов малого предпринимательства и социально ориентированных некоммерческихи организаций ("да" или "нет")</t>
  </si>
  <si>
    <t>Применение национального режима
при осуществлении закупок*</t>
  </si>
  <si>
    <t>Информация о банковском сопровождении
контрактов/ казначейском сопровождении контрактов*</t>
  </si>
  <si>
    <t>Наименование организатора проведения совместного конкурса
или аукциона</t>
  </si>
  <si>
    <t>81</t>
  </si>
  <si>
    <t>Услуги по ремонту и техническому обслуживанию оборудования общего назначения</t>
  </si>
  <si>
    <t>Услуги фиксированной телефонной связи- предоставление доступа и телефонные соединения, прочие</t>
  </si>
  <si>
    <t>Услуги по сбору прочих неопасных отходов, непригодных для повторного использования</t>
  </si>
  <si>
    <t>Условная единица</t>
  </si>
  <si>
    <t>да</t>
  </si>
  <si>
    <t>Итого по коду БК 65001130500199990244</t>
  </si>
  <si>
    <t>Итого по коду БК 65002031100251180244</t>
  </si>
  <si>
    <t>Итого по коду БК 6500503150F255550244</t>
  </si>
  <si>
    <t>Итого по коду БК 65005010300199990244</t>
  </si>
  <si>
    <t>Услуги по отоплению</t>
  </si>
  <si>
    <t>Электроэнергия</t>
  </si>
  <si>
    <t>Услуги по холодному водоснабжению</t>
  </si>
  <si>
    <t>закупок товаров, работ, услуг для обеспечения федеральных нужд на 2020 год</t>
  </si>
  <si>
    <t>203862201213386150100100010013530244</t>
  </si>
  <si>
    <t>120</t>
  </si>
  <si>
    <t>01.2020</t>
  </si>
  <si>
    <t>12.2020</t>
  </si>
  <si>
    <t>203862201213386150100100020023511000</t>
  </si>
  <si>
    <t>20000</t>
  </si>
  <si>
    <t>203862201213386150100100030033600244</t>
  </si>
  <si>
    <t>81,70</t>
  </si>
  <si>
    <t>203862201213386150100100040043530244</t>
  </si>
  <si>
    <t>4,358</t>
  </si>
  <si>
    <t>203862201213386150100100050053511244</t>
  </si>
  <si>
    <t>204655</t>
  </si>
  <si>
    <t>203862201213386150100100060063312244</t>
  </si>
  <si>
    <t>203862201213386150100100070076110242</t>
  </si>
  <si>
    <t>203862201213386150100100080083811244</t>
  </si>
  <si>
    <t>203862201213386150100100090094211244</t>
  </si>
  <si>
    <t>203862201213386150100100120000000244</t>
  </si>
  <si>
    <t>203862201213386150100100130000000851</t>
  </si>
  <si>
    <t>203862201213386150100100140000000852</t>
  </si>
  <si>
    <t>203862201213386150100100150000000244</t>
  </si>
  <si>
    <t>203862201213386150100100160000000244</t>
  </si>
  <si>
    <t>203862201213386150100100190000000244</t>
  </si>
  <si>
    <t>203862201213386150100100200000000244</t>
  </si>
  <si>
    <t>203862201213386150100100210000000244</t>
  </si>
  <si>
    <t>203862201213386150100100220000000244</t>
  </si>
  <si>
    <t>203862201213386150100100170000000244</t>
  </si>
  <si>
    <t>203862201213386150100100180000000242</t>
  </si>
  <si>
    <t>Содержание дорог городского поселения Зеленоборск</t>
  </si>
  <si>
    <t>Услуги по техническому обслуживанию сетей уличного освещения</t>
  </si>
  <si>
    <t>Услуги фиксированной телефонной связи</t>
  </si>
  <si>
    <t>Услуги по сбору и вывозу твердых коммунальных отходов</t>
  </si>
  <si>
    <t>Итого по коду БК 65003041100359300244</t>
  </si>
  <si>
    <t>Итого по коду БК 65004090800199990244</t>
  </si>
  <si>
    <t>Итого по коду БК 65003141400199990244</t>
  </si>
  <si>
    <t>15000,00000</t>
  </si>
  <si>
    <t>75000,00000</t>
  </si>
  <si>
    <t>203862201213386150100100110114211244</t>
  </si>
  <si>
    <t>03.2020</t>
  </si>
  <si>
    <t>Приобретение щебня и гравия из природного камня</t>
  </si>
  <si>
    <t>203862201213386150100100120120812244</t>
  </si>
  <si>
    <t>Тонна</t>
  </si>
  <si>
    <t>350</t>
  </si>
  <si>
    <t>4924,50</t>
  </si>
  <si>
    <t>24622,50</t>
  </si>
  <si>
    <t>04.2020</t>
  </si>
  <si>
    <t>27000,00000</t>
  </si>
  <si>
    <t>203862201213386150100100130137500244</t>
  </si>
  <si>
    <t>Организация мероприятий при осуществлении деятельности по обращению с животными без владельцев</t>
  </si>
  <si>
    <t>Запрос котировок в электронной форме</t>
  </si>
  <si>
    <t>Приобретение дезинфицирующих средств</t>
  </si>
  <si>
    <t>203862201213386150100100140142020244</t>
  </si>
  <si>
    <t>624</t>
  </si>
  <si>
    <t>Кг</t>
  </si>
  <si>
    <t>Единственный поставщик (п.9 ст.93)</t>
  </si>
  <si>
    <t>"24" апреля 2020 г.</t>
  </si>
  <si>
    <t>4</t>
  </si>
  <si>
    <t>Благоустройство объекта общественной территории ("Площадь "Камень Славы") ул. Политехническая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</si>
</sst>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color indexed="8"/>
      <name val="Arial Cyr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7"/>
      <color indexed="8"/>
      <name val="Times New Roman"/>
      <family val="0"/>
    </font>
    <font>
      <sz val="9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Calibri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6" borderId="0" applyNumberFormat="0">
      <alignment/>
      <protection/>
    </xf>
    <xf numFmtId="0" fontId="10" fillId="7" borderId="0" applyNumberFormat="0">
      <alignment/>
      <protection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0" fillId="24" borderId="0" applyNumberFormat="0">
      <alignment/>
      <protection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0" fillId="23" borderId="0" applyNumberFormat="0">
      <alignment/>
      <protection/>
    </xf>
    <xf numFmtId="0" fontId="10" fillId="2" borderId="0" applyNumberFormat="0">
      <alignment/>
      <protection/>
    </xf>
    <xf numFmtId="0" fontId="31" fillId="4" borderId="0" applyNumberFormat="0" applyBorder="0" applyAlignment="0" applyProtection="0"/>
  </cellStyleXfs>
  <cellXfs count="133"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right" indent="1"/>
    </xf>
    <xf numFmtId="0" fontId="8" fillId="0" borderId="0" xfId="0" applyNumberFormat="1" applyFont="1" applyAlignment="1">
      <alignment horizontal="right" vertical="top" indent="1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right" vertical="top" indent="1"/>
    </xf>
    <xf numFmtId="0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right"/>
    </xf>
    <xf numFmtId="0" fontId="0" fillId="0" borderId="0" xfId="0" applyNumberFormat="1" applyAlignment="1">
      <alignment wrapText="1"/>
    </xf>
    <xf numFmtId="0" fontId="3" fillId="0" borderId="10" xfId="0" applyNumberFormat="1" applyFont="1" applyBorder="1" applyAlignment="1">
      <alignment horizontal="right" vertical="top" wrapText="1" indent="1"/>
    </xf>
    <xf numFmtId="49" fontId="3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right" vertical="top" indent="1"/>
    </xf>
    <xf numFmtId="2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/>
    </xf>
    <xf numFmtId="2" fontId="3" fillId="0" borderId="12" xfId="0" applyNumberFormat="1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vertical="center" wrapText="1"/>
    </xf>
    <xf numFmtId="172" fontId="3" fillId="0" borderId="10" xfId="0" applyNumberFormat="1" applyFont="1" applyBorder="1" applyAlignment="1">
      <alignment horizontal="right" vertical="top"/>
    </xf>
    <xf numFmtId="0" fontId="3" fillId="0" borderId="13" xfId="0" applyNumberFormat="1" applyFont="1" applyFill="1" applyBorder="1" applyAlignment="1">
      <alignment horizontal="right" vertical="top" indent="1"/>
    </xf>
    <xf numFmtId="49" fontId="3" fillId="0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right" vertical="top"/>
    </xf>
    <xf numFmtId="0" fontId="3" fillId="0" borderId="11" xfId="0" applyNumberFormat="1" applyFont="1" applyFill="1" applyBorder="1" applyAlignment="1">
      <alignment horizontal="right" vertical="top" indent="1"/>
    </xf>
    <xf numFmtId="0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wrapText="1"/>
    </xf>
    <xf numFmtId="0" fontId="3" fillId="0" borderId="14" xfId="0" applyNumberFormat="1" applyFont="1" applyFill="1" applyBorder="1" applyAlignment="1">
      <alignment horizontal="right" vertical="top" indent="1"/>
    </xf>
    <xf numFmtId="49" fontId="3" fillId="0" borderId="15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horizontal="right" vertical="top"/>
    </xf>
    <xf numFmtId="49" fontId="3" fillId="0" borderId="17" xfId="0" applyNumberFormat="1" applyFont="1" applyFill="1" applyBorder="1" applyAlignment="1">
      <alignment horizontal="right" vertical="top"/>
    </xf>
    <xf numFmtId="0" fontId="3" fillId="0" borderId="18" xfId="0" applyNumberFormat="1" applyFont="1" applyFill="1" applyBorder="1" applyAlignment="1">
      <alignment horizontal="right" vertical="top" indent="1"/>
    </xf>
    <xf numFmtId="0" fontId="3" fillId="0" borderId="10" xfId="0" applyNumberFormat="1" applyFont="1" applyFill="1" applyBorder="1" applyAlignment="1">
      <alignment horizontal="center" vertical="top"/>
    </xf>
    <xf numFmtId="0" fontId="14" fillId="0" borderId="18" xfId="0" applyNumberFormat="1" applyFont="1" applyFill="1" applyBorder="1" applyAlignment="1">
      <alignment horizontal="right" vertical="top" indent="1"/>
    </xf>
    <xf numFmtId="49" fontId="14" fillId="0" borderId="12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>
      <alignment horizontal="left" vertical="top" wrapText="1"/>
    </xf>
    <xf numFmtId="2" fontId="14" fillId="0" borderId="12" xfId="0" applyNumberFormat="1" applyFont="1" applyFill="1" applyBorder="1" applyAlignment="1">
      <alignment vertical="top" wrapText="1"/>
    </xf>
    <xf numFmtId="49" fontId="14" fillId="0" borderId="17" xfId="0" applyNumberFormat="1" applyFont="1" applyFill="1" applyBorder="1" applyAlignment="1">
      <alignment horizontal="right" vertical="top"/>
    </xf>
    <xf numFmtId="49" fontId="14" fillId="0" borderId="10" xfId="0" applyNumberFormat="1" applyFont="1" applyFill="1" applyBorder="1" applyAlignment="1">
      <alignment horizontal="right" vertical="top"/>
    </xf>
    <xf numFmtId="0" fontId="14" fillId="0" borderId="11" xfId="0" applyNumberFormat="1" applyFont="1" applyFill="1" applyBorder="1" applyAlignment="1">
      <alignment horizontal="right" vertical="top" indent="1"/>
    </xf>
    <xf numFmtId="0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right" vertical="top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right" vertical="top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center" vertical="top"/>
    </xf>
    <xf numFmtId="0" fontId="14" fillId="0" borderId="10" xfId="0" applyNumberFormat="1" applyFont="1" applyFill="1" applyBorder="1" applyAlignment="1">
      <alignment horizontal="center" vertical="top"/>
    </xf>
    <xf numFmtId="0" fontId="14" fillId="0" borderId="10" xfId="0" applyNumberFormat="1" applyFont="1" applyFill="1" applyBorder="1" applyAlignment="1">
      <alignment horizontal="left" vertical="top" wrapText="1"/>
    </xf>
    <xf numFmtId="0" fontId="15" fillId="0" borderId="0" xfId="0" applyNumberFormat="1" applyFont="1" applyFill="1" applyAlignment="1">
      <alignment wrapText="1"/>
    </xf>
    <xf numFmtId="0" fontId="3" fillId="0" borderId="11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right" vertical="center" indent="1"/>
    </xf>
    <xf numFmtId="49" fontId="2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0" fillId="0" borderId="0" xfId="0" applyNumberFormat="1" applyAlignment="1">
      <alignment/>
    </xf>
    <xf numFmtId="0" fontId="8" fillId="0" borderId="22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 wrapText="1"/>
    </xf>
    <xf numFmtId="0" fontId="8" fillId="0" borderId="21" xfId="0" applyNumberFormat="1" applyFont="1" applyBorder="1" applyAlignment="1">
      <alignment horizontal="right" vertical="top" indent="1"/>
    </xf>
    <xf numFmtId="49" fontId="9" fillId="0" borderId="22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right" vertical="top" wrapText="1"/>
    </xf>
    <xf numFmtId="0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2" fontId="3" fillId="0" borderId="16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0" fontId="2" fillId="0" borderId="29" xfId="0" applyNumberFormat="1" applyFont="1" applyBorder="1" applyAlignment="1">
      <alignment horizontal="center"/>
    </xf>
    <xf numFmtId="14" fontId="2" fillId="0" borderId="29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4"/>
  <sheetViews>
    <sheetView zoomScalePageLayoutView="0" workbookViewId="0" topLeftCell="A7">
      <selection activeCell="N28" sqref="N28:O29"/>
    </sheetView>
  </sheetViews>
  <sheetFormatPr defaultColWidth="9.00390625" defaultRowHeight="12.75"/>
  <cols>
    <col min="11" max="11" width="15.00390625" style="0" customWidth="1"/>
    <col min="12" max="12" width="6.625" style="0" customWidth="1"/>
    <col min="13" max="13" width="16.625" style="0" customWidth="1"/>
  </cols>
  <sheetData>
    <row r="1" spans="1:15" ht="67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94" t="s">
        <v>88</v>
      </c>
      <c r="N1" s="94"/>
      <c r="O1" s="94"/>
    </row>
    <row r="2" spans="1:15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1:77" ht="15">
      <c r="K3" s="96" t="s">
        <v>89</v>
      </c>
      <c r="L3" s="96"/>
      <c r="M3" s="96"/>
      <c r="N3" s="96"/>
      <c r="O3" s="96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</row>
    <row r="4" spans="11:77" ht="15">
      <c r="K4" s="21" t="s">
        <v>90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</row>
    <row r="5" spans="11:15" ht="12.75">
      <c r="K5" s="22" t="s">
        <v>91</v>
      </c>
      <c r="L5" s="97" t="s">
        <v>92</v>
      </c>
      <c r="M5" s="97"/>
      <c r="N5" s="97" t="s">
        <v>93</v>
      </c>
      <c r="O5" s="97"/>
    </row>
    <row r="6" spans="11:37" ht="12.75">
      <c r="K6" s="23" t="s">
        <v>94</v>
      </c>
      <c r="L6" s="23"/>
      <c r="M6" s="23" t="s">
        <v>71</v>
      </c>
      <c r="N6" s="23" t="s">
        <v>95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1:15" ht="12.75">
      <c r="K7" s="97" t="s">
        <v>175</v>
      </c>
      <c r="L7" s="97"/>
      <c r="M7" s="97"/>
      <c r="N7" s="97"/>
      <c r="O7" s="97"/>
    </row>
    <row r="8" spans="11:15" ht="12.75">
      <c r="K8" s="20"/>
      <c r="L8" s="20"/>
      <c r="M8" s="20"/>
      <c r="N8" s="20"/>
      <c r="O8" s="20"/>
    </row>
    <row r="9" spans="1:15" ht="20.25">
      <c r="A9" s="95" t="s">
        <v>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5" ht="15.75">
      <c r="A10" s="91" t="s">
        <v>120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5.75">
      <c r="A11" s="9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5" ht="15.75">
      <c r="A12" s="9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15" ht="15.7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M13" s="6"/>
      <c r="N13" s="93" t="s">
        <v>1</v>
      </c>
      <c r="O13" s="93"/>
    </row>
    <row r="14" spans="1:15" ht="15.7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M14" s="7"/>
      <c r="N14" s="81"/>
      <c r="O14" s="81"/>
    </row>
    <row r="15" spans="1:15" ht="15.75">
      <c r="A15" s="85" t="s">
        <v>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M15" s="7" t="s">
        <v>3</v>
      </c>
      <c r="N15" s="81" t="s">
        <v>4</v>
      </c>
      <c r="O15" s="81"/>
    </row>
    <row r="16" spans="1:15" ht="15.7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M16" s="7" t="s">
        <v>5</v>
      </c>
      <c r="N16" s="81" t="s">
        <v>6</v>
      </c>
      <c r="O16" s="81"/>
    </row>
    <row r="17" spans="1:15" ht="30.75" customHeight="1">
      <c r="A17" s="88" t="s">
        <v>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M17" s="7" t="s">
        <v>8</v>
      </c>
      <c r="N17" s="81" t="s">
        <v>9</v>
      </c>
      <c r="O17" s="81"/>
    </row>
    <row r="18" spans="1:15" ht="15">
      <c r="A18" s="85" t="s">
        <v>10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M18" s="86" t="s">
        <v>11</v>
      </c>
      <c r="N18" s="89" t="s">
        <v>107</v>
      </c>
      <c r="O18" s="81"/>
    </row>
    <row r="19" spans="1:15" ht="14.25">
      <c r="A19" s="90" t="s">
        <v>4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M19" s="86"/>
      <c r="N19" s="81"/>
      <c r="O19" s="81"/>
    </row>
    <row r="20" spans="1:15" ht="15">
      <c r="A20" s="85" t="s">
        <v>12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M20" s="86" t="s">
        <v>13</v>
      </c>
      <c r="N20" s="81" t="s">
        <v>14</v>
      </c>
      <c r="O20" s="81"/>
    </row>
    <row r="21" spans="1:15" ht="14.25">
      <c r="A21" s="88" t="s">
        <v>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M21" s="86"/>
      <c r="N21" s="81"/>
      <c r="O21" s="81"/>
    </row>
    <row r="22" spans="1:15" ht="15">
      <c r="A22" s="85" t="s">
        <v>15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M22" s="86"/>
      <c r="N22" s="81"/>
      <c r="O22" s="81"/>
    </row>
    <row r="23" spans="1:15" ht="32.25" customHeight="1">
      <c r="A23" s="87" t="s">
        <v>16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M23" s="86"/>
      <c r="N23" s="81"/>
      <c r="O23" s="81"/>
    </row>
    <row r="24" spans="1:15" ht="43.5" customHeight="1">
      <c r="A24" s="85" t="s">
        <v>17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M24" s="86"/>
      <c r="N24" s="81"/>
      <c r="O24" s="81"/>
    </row>
    <row r="25" spans="1:15" ht="28.5" customHeight="1">
      <c r="A25" s="87" t="s">
        <v>18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M25" s="86"/>
      <c r="N25" s="81"/>
      <c r="O25" s="81"/>
    </row>
    <row r="26" spans="1:15" ht="15">
      <c r="A26" s="85" t="s">
        <v>19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M26" s="86" t="s">
        <v>13</v>
      </c>
      <c r="N26" s="81" t="s">
        <v>4</v>
      </c>
      <c r="O26" s="81"/>
    </row>
    <row r="27" spans="1:15" ht="30" customHeight="1">
      <c r="A27" s="87" t="s">
        <v>18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M27" s="86"/>
      <c r="N27" s="81"/>
      <c r="O27" s="81"/>
    </row>
    <row r="28" spans="1:15" ht="1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M28" s="80" t="s">
        <v>20</v>
      </c>
      <c r="N28" s="81" t="s">
        <v>176</v>
      </c>
      <c r="O28" s="81"/>
    </row>
    <row r="29" spans="1:15" ht="15">
      <c r="A29" s="82" t="s">
        <v>21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M29" s="80"/>
      <c r="N29" s="81"/>
      <c r="O29" s="81"/>
    </row>
    <row r="30" spans="1:15" ht="1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M30" s="80" t="s">
        <v>22</v>
      </c>
      <c r="N30" s="81"/>
      <c r="O30" s="81"/>
    </row>
    <row r="31" spans="1:15" ht="15">
      <c r="A31" s="84" t="s">
        <v>23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M31" s="80"/>
      <c r="N31" s="81"/>
      <c r="O31" s="81"/>
    </row>
    <row r="34" ht="12.75">
      <c r="A34" t="s">
        <v>96</v>
      </c>
    </row>
  </sheetData>
  <sheetProtection/>
  <mergeCells count="45">
    <mergeCell ref="M1:O1"/>
    <mergeCell ref="A9:O9"/>
    <mergeCell ref="A2:O2"/>
    <mergeCell ref="A1:L1"/>
    <mergeCell ref="K3:O3"/>
    <mergeCell ref="K7:O7"/>
    <mergeCell ref="L5:M5"/>
    <mergeCell ref="N5:O5"/>
    <mergeCell ref="A10:O10"/>
    <mergeCell ref="A12:O12"/>
    <mergeCell ref="A13:K14"/>
    <mergeCell ref="N13:O13"/>
    <mergeCell ref="N14:O14"/>
    <mergeCell ref="A11:O11"/>
    <mergeCell ref="A18:K18"/>
    <mergeCell ref="M18:M19"/>
    <mergeCell ref="N18:O19"/>
    <mergeCell ref="A19:K19"/>
    <mergeCell ref="A15:K16"/>
    <mergeCell ref="N15:O15"/>
    <mergeCell ref="N16:O16"/>
    <mergeCell ref="A17:K17"/>
    <mergeCell ref="N17:O17"/>
    <mergeCell ref="A20:K20"/>
    <mergeCell ref="M20:M23"/>
    <mergeCell ref="N20:O23"/>
    <mergeCell ref="A21:K21"/>
    <mergeCell ref="A22:K22"/>
    <mergeCell ref="A23:K23"/>
    <mergeCell ref="A26:K26"/>
    <mergeCell ref="M26:M27"/>
    <mergeCell ref="N26:O27"/>
    <mergeCell ref="A27:K27"/>
    <mergeCell ref="A24:K24"/>
    <mergeCell ref="M24:M25"/>
    <mergeCell ref="N24:O25"/>
    <mergeCell ref="A25:K25"/>
    <mergeCell ref="A30:K30"/>
    <mergeCell ref="M30:M31"/>
    <mergeCell ref="N30:O31"/>
    <mergeCell ref="A31:K31"/>
    <mergeCell ref="A28:K28"/>
    <mergeCell ref="M28:M29"/>
    <mergeCell ref="N28:O29"/>
    <mergeCell ref="A29:K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"/>
  <sheetViews>
    <sheetView tabSelected="1" zoomScalePageLayoutView="0" workbookViewId="0" topLeftCell="A31">
      <selection activeCell="N70" sqref="N70"/>
    </sheetView>
  </sheetViews>
  <sheetFormatPr defaultColWidth="9.00390625" defaultRowHeight="12.75"/>
  <cols>
    <col min="1" max="1" width="7.625" style="1" customWidth="1"/>
    <col min="2" max="2" width="33.125" style="1" customWidth="1"/>
    <col min="3" max="3" width="24.625" style="1" customWidth="1"/>
    <col min="4" max="4" width="45.125" style="1" customWidth="1"/>
    <col min="5" max="5" width="10.125" style="1" customWidth="1"/>
    <col min="6" max="6" width="7.875" style="1" customWidth="1"/>
    <col min="7" max="7" width="9.875" style="1" customWidth="1"/>
    <col min="8" max="8" width="12.25390625" style="1" customWidth="1"/>
    <col min="9" max="10" width="8.00390625" style="1" customWidth="1"/>
    <col min="11" max="11" width="6.625" style="1" customWidth="1"/>
    <col min="12" max="12" width="9.75390625" style="1" customWidth="1"/>
    <col min="13" max="13" width="10.625" style="1" customWidth="1"/>
    <col min="14" max="14" width="8.375" style="1" customWidth="1"/>
    <col min="15" max="15" width="7.25390625" style="1" customWidth="1"/>
    <col min="16" max="16" width="12.125" style="1" customWidth="1"/>
    <col min="17" max="17" width="9.00390625" style="1" customWidth="1"/>
    <col min="18" max="18" width="16.25390625" style="1" customWidth="1"/>
    <col min="19" max="19" width="10.00390625" style="1" customWidth="1"/>
    <col min="20" max="20" width="11.125" style="1" customWidth="1"/>
    <col min="21" max="21" width="7.75390625" style="1" customWidth="1"/>
    <col min="22" max="22" width="6.75390625" style="1" customWidth="1"/>
    <col min="23" max="23" width="16.875" style="1" customWidth="1"/>
    <col min="24" max="24" width="8.75390625" style="1" customWidth="1"/>
    <col min="25" max="25" width="9.375" style="1" customWidth="1"/>
    <col min="26" max="26" width="7.00390625" style="1" customWidth="1"/>
    <col min="27" max="27" width="12.00390625" style="1" customWidth="1"/>
    <col min="28" max="28" width="6.375" style="1" customWidth="1"/>
    <col min="29" max="29" width="6.875" style="1" customWidth="1"/>
    <col min="30" max="30" width="8.375" style="1" customWidth="1"/>
    <col min="31" max="31" width="7.625" style="1" customWidth="1"/>
    <col min="32" max="32" width="10.125" style="1" customWidth="1"/>
  </cols>
  <sheetData>
    <row r="1" spans="1:32" ht="25.5" customHeight="1">
      <c r="A1" s="126" t="s">
        <v>24</v>
      </c>
      <c r="B1" s="126" t="s">
        <v>25</v>
      </c>
      <c r="C1" s="124" t="s">
        <v>26</v>
      </c>
      <c r="D1" s="125"/>
      <c r="E1" s="123" t="s">
        <v>97</v>
      </c>
      <c r="F1" s="123" t="s">
        <v>98</v>
      </c>
      <c r="G1" s="124" t="s">
        <v>99</v>
      </c>
      <c r="H1" s="130"/>
      <c r="I1" s="130"/>
      <c r="J1" s="125"/>
      <c r="K1" s="124" t="s">
        <v>27</v>
      </c>
      <c r="L1" s="125"/>
      <c r="M1" s="124" t="s">
        <v>28</v>
      </c>
      <c r="N1" s="130"/>
      <c r="O1" s="130"/>
      <c r="P1" s="130"/>
      <c r="Q1" s="125"/>
      <c r="R1" s="122" t="s">
        <v>29</v>
      </c>
      <c r="S1" s="124" t="s">
        <v>30</v>
      </c>
      <c r="T1" s="125"/>
      <c r="U1" s="123" t="s">
        <v>100</v>
      </c>
      <c r="V1" s="123" t="s">
        <v>101</v>
      </c>
      <c r="W1" s="122" t="s">
        <v>31</v>
      </c>
      <c r="X1" s="123" t="s">
        <v>102</v>
      </c>
      <c r="Y1" s="123" t="s">
        <v>103</v>
      </c>
      <c r="Z1" s="123" t="s">
        <v>104</v>
      </c>
      <c r="AA1" s="122" t="s">
        <v>32</v>
      </c>
      <c r="AB1" s="123" t="s">
        <v>33</v>
      </c>
      <c r="AC1" s="123" t="s">
        <v>105</v>
      </c>
      <c r="AD1" s="122" t="s">
        <v>34</v>
      </c>
      <c r="AE1" s="122" t="s">
        <v>35</v>
      </c>
      <c r="AF1" s="122" t="s">
        <v>106</v>
      </c>
    </row>
    <row r="2" spans="1:32" ht="21.75" customHeight="1">
      <c r="A2" s="127"/>
      <c r="B2" s="127"/>
      <c r="C2" s="122" t="s">
        <v>36</v>
      </c>
      <c r="D2" s="122" t="s">
        <v>37</v>
      </c>
      <c r="E2" s="123"/>
      <c r="F2" s="123"/>
      <c r="G2" s="123" t="s">
        <v>38</v>
      </c>
      <c r="H2" s="124" t="s">
        <v>39</v>
      </c>
      <c r="I2" s="125"/>
      <c r="J2" s="123" t="s">
        <v>40</v>
      </c>
      <c r="K2" s="122" t="s">
        <v>41</v>
      </c>
      <c r="L2" s="122" t="s">
        <v>36</v>
      </c>
      <c r="M2" s="123" t="s">
        <v>42</v>
      </c>
      <c r="N2" s="123" t="s">
        <v>38</v>
      </c>
      <c r="O2" s="124" t="s">
        <v>39</v>
      </c>
      <c r="P2" s="125"/>
      <c r="Q2" s="123" t="s">
        <v>40</v>
      </c>
      <c r="R2" s="122"/>
      <c r="S2" s="123" t="s">
        <v>43</v>
      </c>
      <c r="T2" s="123" t="s">
        <v>44</v>
      </c>
      <c r="U2" s="123"/>
      <c r="V2" s="123"/>
      <c r="W2" s="122"/>
      <c r="X2" s="123"/>
      <c r="Y2" s="123"/>
      <c r="Z2" s="123"/>
      <c r="AA2" s="122"/>
      <c r="AB2" s="123"/>
      <c r="AC2" s="123"/>
      <c r="AD2" s="122"/>
      <c r="AE2" s="122"/>
      <c r="AF2" s="122"/>
    </row>
    <row r="3" spans="1:32" ht="192.75" customHeight="1">
      <c r="A3" s="128"/>
      <c r="B3" s="128"/>
      <c r="C3" s="122"/>
      <c r="D3" s="122"/>
      <c r="E3" s="123"/>
      <c r="F3" s="123"/>
      <c r="G3" s="123"/>
      <c r="H3" s="3" t="s">
        <v>45</v>
      </c>
      <c r="I3" s="3" t="s">
        <v>46</v>
      </c>
      <c r="J3" s="123"/>
      <c r="K3" s="122"/>
      <c r="L3" s="122"/>
      <c r="M3" s="123"/>
      <c r="N3" s="123"/>
      <c r="O3" s="3" t="s">
        <v>45</v>
      </c>
      <c r="P3" s="3" t="s">
        <v>46</v>
      </c>
      <c r="Q3" s="123"/>
      <c r="R3" s="122"/>
      <c r="S3" s="123"/>
      <c r="T3" s="123"/>
      <c r="U3" s="123"/>
      <c r="V3" s="123"/>
      <c r="W3" s="122"/>
      <c r="X3" s="123"/>
      <c r="Y3" s="123"/>
      <c r="Z3" s="123"/>
      <c r="AA3" s="122"/>
      <c r="AB3" s="123"/>
      <c r="AC3" s="123"/>
      <c r="AD3" s="122"/>
      <c r="AE3" s="122"/>
      <c r="AF3" s="122"/>
    </row>
    <row r="4" spans="1:32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4">
        <v>22</v>
      </c>
      <c r="W4" s="4">
        <v>23</v>
      </c>
      <c r="X4" s="4">
        <v>24</v>
      </c>
      <c r="Y4" s="4">
        <v>25</v>
      </c>
      <c r="Z4" s="4">
        <v>26</v>
      </c>
      <c r="AA4" s="4">
        <v>27</v>
      </c>
      <c r="AB4" s="4">
        <v>28</v>
      </c>
      <c r="AC4" s="4">
        <v>29</v>
      </c>
      <c r="AD4" s="4">
        <v>30</v>
      </c>
      <c r="AE4" s="4">
        <v>31</v>
      </c>
      <c r="AF4" s="4">
        <v>32</v>
      </c>
    </row>
    <row r="5" spans="1:32" s="16" customFormat="1" ht="22.5">
      <c r="A5" s="17">
        <v>1</v>
      </c>
      <c r="B5" s="14" t="s">
        <v>121</v>
      </c>
      <c r="C5" s="9" t="s">
        <v>117</v>
      </c>
      <c r="D5" s="9" t="s">
        <v>117</v>
      </c>
      <c r="E5" s="25">
        <v>255000</v>
      </c>
      <c r="F5" s="18" t="s">
        <v>47</v>
      </c>
      <c r="G5" s="25">
        <v>255000</v>
      </c>
      <c r="H5" s="18" t="s">
        <v>48</v>
      </c>
      <c r="I5" s="18" t="s">
        <v>48</v>
      </c>
      <c r="J5" s="18" t="s">
        <v>48</v>
      </c>
      <c r="K5" s="17">
        <v>233</v>
      </c>
      <c r="L5" s="9" t="s">
        <v>49</v>
      </c>
      <c r="M5" s="30" t="s">
        <v>122</v>
      </c>
      <c r="N5" s="30" t="s">
        <v>122</v>
      </c>
      <c r="O5" s="18" t="s">
        <v>48</v>
      </c>
      <c r="P5" s="18" t="s">
        <v>48</v>
      </c>
      <c r="Q5" s="18" t="s">
        <v>48</v>
      </c>
      <c r="R5" s="14" t="s">
        <v>4</v>
      </c>
      <c r="S5" s="18" t="s">
        <v>48</v>
      </c>
      <c r="T5" s="18" t="s">
        <v>48</v>
      </c>
      <c r="U5" s="31" t="s">
        <v>123</v>
      </c>
      <c r="V5" s="31" t="s">
        <v>124</v>
      </c>
      <c r="W5" s="9" t="s">
        <v>50</v>
      </c>
      <c r="X5" s="19" t="s">
        <v>51</v>
      </c>
      <c r="Y5" s="19" t="s">
        <v>51</v>
      </c>
      <c r="Z5" s="19" t="s">
        <v>51</v>
      </c>
      <c r="AA5" s="9" t="s">
        <v>4</v>
      </c>
      <c r="AB5" s="19" t="s">
        <v>51</v>
      </c>
      <c r="AC5" s="19" t="s">
        <v>51</v>
      </c>
      <c r="AD5" s="9" t="s">
        <v>4</v>
      </c>
      <c r="AE5" s="9" t="s">
        <v>4</v>
      </c>
      <c r="AF5" s="9" t="s">
        <v>4</v>
      </c>
    </row>
    <row r="6" spans="1:32" s="16" customFormat="1" ht="22.5">
      <c r="A6" s="12">
        <v>2</v>
      </c>
      <c r="B6" s="8" t="s">
        <v>125</v>
      </c>
      <c r="C6" s="9" t="s">
        <v>118</v>
      </c>
      <c r="D6" s="9" t="s">
        <v>118</v>
      </c>
      <c r="E6" s="26">
        <v>128000</v>
      </c>
      <c r="F6" s="10" t="s">
        <v>47</v>
      </c>
      <c r="G6" s="26">
        <v>128000</v>
      </c>
      <c r="H6" s="10" t="s">
        <v>48</v>
      </c>
      <c r="I6" s="10" t="s">
        <v>48</v>
      </c>
      <c r="J6" s="10" t="s">
        <v>48</v>
      </c>
      <c r="K6" s="12">
        <v>245</v>
      </c>
      <c r="L6" s="11" t="s">
        <v>52</v>
      </c>
      <c r="M6" s="24" t="s">
        <v>126</v>
      </c>
      <c r="N6" s="24" t="s">
        <v>126</v>
      </c>
      <c r="O6" s="10" t="s">
        <v>48</v>
      </c>
      <c r="P6" s="10" t="s">
        <v>48</v>
      </c>
      <c r="Q6" s="10" t="s">
        <v>48</v>
      </c>
      <c r="R6" s="14" t="s">
        <v>4</v>
      </c>
      <c r="S6" s="10" t="s">
        <v>48</v>
      </c>
      <c r="T6" s="10" t="s">
        <v>48</v>
      </c>
      <c r="U6" s="31" t="s">
        <v>123</v>
      </c>
      <c r="V6" s="31" t="s">
        <v>124</v>
      </c>
      <c r="W6" s="9" t="s">
        <v>53</v>
      </c>
      <c r="X6" s="13" t="s">
        <v>51</v>
      </c>
      <c r="Y6" s="13" t="s">
        <v>51</v>
      </c>
      <c r="Z6" s="13" t="s">
        <v>51</v>
      </c>
      <c r="AA6" s="9" t="s">
        <v>4</v>
      </c>
      <c r="AB6" s="13" t="s">
        <v>51</v>
      </c>
      <c r="AC6" s="13" t="s">
        <v>51</v>
      </c>
      <c r="AD6" s="9" t="s">
        <v>4</v>
      </c>
      <c r="AE6" s="9" t="s">
        <v>4</v>
      </c>
      <c r="AF6" s="9" t="s">
        <v>4</v>
      </c>
    </row>
    <row r="7" spans="1:32" s="16" customFormat="1" ht="22.5">
      <c r="A7" s="12">
        <v>3</v>
      </c>
      <c r="B7" s="8" t="s">
        <v>127</v>
      </c>
      <c r="C7" s="9" t="s">
        <v>119</v>
      </c>
      <c r="D7" s="9" t="s">
        <v>119</v>
      </c>
      <c r="E7" s="26">
        <v>7000</v>
      </c>
      <c r="F7" s="10" t="s">
        <v>47</v>
      </c>
      <c r="G7" s="26">
        <v>7000</v>
      </c>
      <c r="H7" s="10" t="s">
        <v>48</v>
      </c>
      <c r="I7" s="10" t="s">
        <v>48</v>
      </c>
      <c r="J7" s="10" t="s">
        <v>48</v>
      </c>
      <c r="K7" s="12">
        <v>113</v>
      </c>
      <c r="L7" s="11" t="s">
        <v>75</v>
      </c>
      <c r="M7" s="24" t="s">
        <v>128</v>
      </c>
      <c r="N7" s="24" t="s">
        <v>128</v>
      </c>
      <c r="O7" s="10" t="s">
        <v>48</v>
      </c>
      <c r="P7" s="10" t="s">
        <v>48</v>
      </c>
      <c r="Q7" s="10" t="s">
        <v>48</v>
      </c>
      <c r="R7" s="14" t="s">
        <v>4</v>
      </c>
      <c r="S7" s="10" t="s">
        <v>48</v>
      </c>
      <c r="T7" s="10" t="s">
        <v>48</v>
      </c>
      <c r="U7" s="31" t="s">
        <v>123</v>
      </c>
      <c r="V7" s="31" t="s">
        <v>124</v>
      </c>
      <c r="W7" s="9" t="s">
        <v>50</v>
      </c>
      <c r="X7" s="13" t="s">
        <v>51</v>
      </c>
      <c r="Y7" s="13" t="s">
        <v>51</v>
      </c>
      <c r="Z7" s="13" t="s">
        <v>51</v>
      </c>
      <c r="AA7" s="9" t="s">
        <v>4</v>
      </c>
      <c r="AB7" s="13" t="s">
        <v>51</v>
      </c>
      <c r="AC7" s="13" t="s">
        <v>51</v>
      </c>
      <c r="AD7" s="9" t="s">
        <v>4</v>
      </c>
      <c r="AE7" s="9" t="s">
        <v>4</v>
      </c>
      <c r="AF7" s="9" t="s">
        <v>4</v>
      </c>
    </row>
    <row r="8" spans="1:32" s="16" customFormat="1" ht="22.5">
      <c r="A8" s="12">
        <v>4</v>
      </c>
      <c r="B8" s="8" t="s">
        <v>129</v>
      </c>
      <c r="C8" s="9" t="s">
        <v>117</v>
      </c>
      <c r="D8" s="9" t="s">
        <v>117</v>
      </c>
      <c r="E8" s="26">
        <v>10000</v>
      </c>
      <c r="F8" s="10" t="s">
        <v>47</v>
      </c>
      <c r="G8" s="26">
        <v>10000</v>
      </c>
      <c r="H8" s="10" t="s">
        <v>48</v>
      </c>
      <c r="I8" s="10" t="s">
        <v>48</v>
      </c>
      <c r="J8" s="10" t="s">
        <v>48</v>
      </c>
      <c r="K8" s="12">
        <v>233</v>
      </c>
      <c r="L8" s="11" t="s">
        <v>49</v>
      </c>
      <c r="M8" s="24" t="s">
        <v>130</v>
      </c>
      <c r="N8" s="24" t="s">
        <v>130</v>
      </c>
      <c r="O8" s="10" t="s">
        <v>48</v>
      </c>
      <c r="P8" s="10" t="s">
        <v>48</v>
      </c>
      <c r="Q8" s="10" t="s">
        <v>48</v>
      </c>
      <c r="R8" s="14" t="s">
        <v>4</v>
      </c>
      <c r="S8" s="10" t="s">
        <v>48</v>
      </c>
      <c r="T8" s="10" t="s">
        <v>48</v>
      </c>
      <c r="U8" s="31" t="s">
        <v>123</v>
      </c>
      <c r="V8" s="31" t="s">
        <v>124</v>
      </c>
      <c r="W8" s="9" t="s">
        <v>50</v>
      </c>
      <c r="X8" s="13" t="s">
        <v>51</v>
      </c>
      <c r="Y8" s="13" t="s">
        <v>51</v>
      </c>
      <c r="Z8" s="13" t="s">
        <v>51</v>
      </c>
      <c r="AA8" s="9" t="s">
        <v>4</v>
      </c>
      <c r="AB8" s="13" t="s">
        <v>51</v>
      </c>
      <c r="AC8" s="13" t="s">
        <v>51</v>
      </c>
      <c r="AD8" s="9" t="s">
        <v>4</v>
      </c>
      <c r="AE8" s="9" t="s">
        <v>4</v>
      </c>
      <c r="AF8" s="9" t="s">
        <v>4</v>
      </c>
    </row>
    <row r="9" spans="1:32" s="16" customFormat="1" ht="22.5">
      <c r="A9" s="12">
        <v>5</v>
      </c>
      <c r="B9" s="8" t="s">
        <v>131</v>
      </c>
      <c r="C9" s="9" t="s">
        <v>118</v>
      </c>
      <c r="D9" s="9" t="s">
        <v>118</v>
      </c>
      <c r="E9" s="26">
        <v>1150000</v>
      </c>
      <c r="F9" s="10" t="s">
        <v>47</v>
      </c>
      <c r="G9" s="26">
        <v>1150000</v>
      </c>
      <c r="H9" s="10" t="s">
        <v>48</v>
      </c>
      <c r="I9" s="10" t="s">
        <v>48</v>
      </c>
      <c r="J9" s="10" t="s">
        <v>48</v>
      </c>
      <c r="K9" s="12">
        <v>245</v>
      </c>
      <c r="L9" s="11" t="s">
        <v>52</v>
      </c>
      <c r="M9" s="24" t="s">
        <v>132</v>
      </c>
      <c r="N9" s="24" t="s">
        <v>132</v>
      </c>
      <c r="O9" s="10" t="s">
        <v>48</v>
      </c>
      <c r="P9" s="10" t="s">
        <v>48</v>
      </c>
      <c r="Q9" s="10" t="s">
        <v>48</v>
      </c>
      <c r="R9" s="14" t="s">
        <v>4</v>
      </c>
      <c r="S9" s="10" t="s">
        <v>48</v>
      </c>
      <c r="T9" s="10" t="s">
        <v>48</v>
      </c>
      <c r="U9" s="31" t="s">
        <v>123</v>
      </c>
      <c r="V9" s="31" t="s">
        <v>124</v>
      </c>
      <c r="W9" s="9" t="s">
        <v>53</v>
      </c>
      <c r="X9" s="13" t="s">
        <v>51</v>
      </c>
      <c r="Y9" s="13" t="s">
        <v>51</v>
      </c>
      <c r="Z9" s="13" t="s">
        <v>51</v>
      </c>
      <c r="AA9" s="9" t="s">
        <v>4</v>
      </c>
      <c r="AB9" s="13" t="s">
        <v>51</v>
      </c>
      <c r="AC9" s="13" t="s">
        <v>51</v>
      </c>
      <c r="AD9" s="9" t="s">
        <v>4</v>
      </c>
      <c r="AE9" s="9" t="s">
        <v>4</v>
      </c>
      <c r="AF9" s="9" t="s">
        <v>4</v>
      </c>
    </row>
    <row r="10" spans="1:32" s="16" customFormat="1" ht="45">
      <c r="A10" s="12">
        <v>6</v>
      </c>
      <c r="B10" s="33" t="s">
        <v>133</v>
      </c>
      <c r="C10" s="34" t="s">
        <v>108</v>
      </c>
      <c r="D10" s="34" t="s">
        <v>149</v>
      </c>
      <c r="E10" s="35">
        <v>540000</v>
      </c>
      <c r="F10" s="10" t="s">
        <v>47</v>
      </c>
      <c r="G10" s="35">
        <v>540000</v>
      </c>
      <c r="H10" s="10" t="s">
        <v>48</v>
      </c>
      <c r="I10" s="10" t="s">
        <v>48</v>
      </c>
      <c r="J10" s="10" t="s">
        <v>48</v>
      </c>
      <c r="K10" s="28">
        <v>876</v>
      </c>
      <c r="L10" s="27" t="s">
        <v>111</v>
      </c>
      <c r="M10" s="24" t="s">
        <v>54</v>
      </c>
      <c r="N10" s="24" t="s">
        <v>54</v>
      </c>
      <c r="O10" s="10" t="s">
        <v>48</v>
      </c>
      <c r="P10" s="10" t="s">
        <v>48</v>
      </c>
      <c r="Q10" s="10" t="s">
        <v>48</v>
      </c>
      <c r="R10" s="14"/>
      <c r="S10" s="39">
        <v>5400</v>
      </c>
      <c r="T10" s="24" t="s">
        <v>166</v>
      </c>
      <c r="U10" s="31" t="s">
        <v>123</v>
      </c>
      <c r="V10" s="31" t="s">
        <v>124</v>
      </c>
      <c r="W10" s="27" t="s">
        <v>76</v>
      </c>
      <c r="X10" s="13" t="s">
        <v>51</v>
      </c>
      <c r="Y10" s="36" t="s">
        <v>112</v>
      </c>
      <c r="Z10" s="13" t="s">
        <v>51</v>
      </c>
      <c r="AA10" s="9"/>
      <c r="AB10" s="13" t="s">
        <v>51</v>
      </c>
      <c r="AC10" s="13" t="s">
        <v>51</v>
      </c>
      <c r="AD10" s="9"/>
      <c r="AE10" s="9"/>
      <c r="AF10" s="9"/>
    </row>
    <row r="11" spans="1:32" s="16" customFormat="1" ht="45">
      <c r="A11" s="12">
        <v>7</v>
      </c>
      <c r="B11" s="33" t="s">
        <v>134</v>
      </c>
      <c r="C11" s="34" t="s">
        <v>109</v>
      </c>
      <c r="D11" s="34" t="s">
        <v>150</v>
      </c>
      <c r="E11" s="35">
        <v>75000</v>
      </c>
      <c r="F11" s="10" t="s">
        <v>47</v>
      </c>
      <c r="G11" s="35">
        <v>75000</v>
      </c>
      <c r="H11" s="10" t="s">
        <v>48</v>
      </c>
      <c r="I11" s="10" t="s">
        <v>48</v>
      </c>
      <c r="J11" s="10" t="s">
        <v>48</v>
      </c>
      <c r="K11" s="28">
        <v>876</v>
      </c>
      <c r="L11" s="27" t="s">
        <v>111</v>
      </c>
      <c r="M11" s="24" t="s">
        <v>54</v>
      </c>
      <c r="N11" s="24" t="s">
        <v>54</v>
      </c>
      <c r="O11" s="10" t="s">
        <v>48</v>
      </c>
      <c r="P11" s="10" t="s">
        <v>48</v>
      </c>
      <c r="Q11" s="10" t="s">
        <v>48</v>
      </c>
      <c r="R11" s="14"/>
      <c r="S11" s="10" t="s">
        <v>48</v>
      </c>
      <c r="T11" s="10" t="s">
        <v>48</v>
      </c>
      <c r="U11" s="31" t="s">
        <v>123</v>
      </c>
      <c r="V11" s="31" t="s">
        <v>124</v>
      </c>
      <c r="W11" s="9" t="s">
        <v>53</v>
      </c>
      <c r="X11" s="13" t="s">
        <v>51</v>
      </c>
      <c r="Y11" s="13" t="s">
        <v>51</v>
      </c>
      <c r="Z11" s="13" t="s">
        <v>51</v>
      </c>
      <c r="AA11" s="9"/>
      <c r="AB11" s="13" t="s">
        <v>51</v>
      </c>
      <c r="AC11" s="13" t="s">
        <v>51</v>
      </c>
      <c r="AD11" s="9"/>
      <c r="AE11" s="9"/>
      <c r="AF11" s="9"/>
    </row>
    <row r="12" spans="1:32" s="16" customFormat="1" ht="45">
      <c r="A12" s="12">
        <v>8</v>
      </c>
      <c r="B12" s="33" t="s">
        <v>135</v>
      </c>
      <c r="C12" s="34" t="s">
        <v>110</v>
      </c>
      <c r="D12" s="34" t="s">
        <v>151</v>
      </c>
      <c r="E12" s="35">
        <v>53998.08</v>
      </c>
      <c r="F12" s="10" t="s">
        <v>47</v>
      </c>
      <c r="G12" s="35">
        <v>53998.08</v>
      </c>
      <c r="H12" s="10" t="s">
        <v>48</v>
      </c>
      <c r="I12" s="10" t="s">
        <v>48</v>
      </c>
      <c r="J12" s="10" t="s">
        <v>48</v>
      </c>
      <c r="K12" s="28">
        <v>876</v>
      </c>
      <c r="L12" s="27" t="s">
        <v>111</v>
      </c>
      <c r="M12" s="24" t="s">
        <v>54</v>
      </c>
      <c r="N12" s="24" t="s">
        <v>54</v>
      </c>
      <c r="O12" s="10" t="s">
        <v>48</v>
      </c>
      <c r="P12" s="10" t="s">
        <v>48</v>
      </c>
      <c r="Q12" s="10" t="s">
        <v>48</v>
      </c>
      <c r="R12" s="14"/>
      <c r="S12" s="10" t="s">
        <v>48</v>
      </c>
      <c r="T12" s="10" t="s">
        <v>48</v>
      </c>
      <c r="U12" s="31" t="s">
        <v>123</v>
      </c>
      <c r="V12" s="31" t="s">
        <v>124</v>
      </c>
      <c r="W12" s="9" t="s">
        <v>53</v>
      </c>
      <c r="X12" s="13" t="s">
        <v>51</v>
      </c>
      <c r="Y12" s="13" t="s">
        <v>51</v>
      </c>
      <c r="Z12" s="13" t="s">
        <v>51</v>
      </c>
      <c r="AA12" s="9"/>
      <c r="AB12" s="13" t="s">
        <v>51</v>
      </c>
      <c r="AC12" s="13" t="s">
        <v>51</v>
      </c>
      <c r="AD12" s="9"/>
      <c r="AE12" s="9"/>
      <c r="AF12" s="9"/>
    </row>
    <row r="13" spans="1:32" s="51" customFormat="1" ht="22.5">
      <c r="A13" s="40">
        <v>9</v>
      </c>
      <c r="B13" s="41" t="s">
        <v>136</v>
      </c>
      <c r="C13" s="42" t="s">
        <v>148</v>
      </c>
      <c r="D13" s="42" t="s">
        <v>148</v>
      </c>
      <c r="E13" s="37">
        <v>1500000</v>
      </c>
      <c r="F13" s="43" t="s">
        <v>47</v>
      </c>
      <c r="G13" s="37">
        <v>1500000</v>
      </c>
      <c r="H13" s="43" t="s">
        <v>48</v>
      </c>
      <c r="I13" s="43" t="s">
        <v>48</v>
      </c>
      <c r="J13" s="43" t="s">
        <v>48</v>
      </c>
      <c r="K13" s="44">
        <v>876</v>
      </c>
      <c r="L13" s="45" t="s">
        <v>111</v>
      </c>
      <c r="M13" s="46" t="s">
        <v>54</v>
      </c>
      <c r="N13" s="46" t="s">
        <v>54</v>
      </c>
      <c r="O13" s="43" t="s">
        <v>48</v>
      </c>
      <c r="P13" s="43" t="s">
        <v>48</v>
      </c>
      <c r="Q13" s="43" t="s">
        <v>48</v>
      </c>
      <c r="R13" s="47"/>
      <c r="S13" s="43" t="s">
        <v>155</v>
      </c>
      <c r="T13" s="43" t="s">
        <v>156</v>
      </c>
      <c r="U13" s="48" t="s">
        <v>123</v>
      </c>
      <c r="V13" s="48" t="s">
        <v>124</v>
      </c>
      <c r="W13" s="45" t="s">
        <v>76</v>
      </c>
      <c r="X13" s="49" t="s">
        <v>51</v>
      </c>
      <c r="Y13" s="49" t="s">
        <v>112</v>
      </c>
      <c r="Z13" s="49" t="s">
        <v>51</v>
      </c>
      <c r="AA13" s="50"/>
      <c r="AB13" s="49" t="s">
        <v>51</v>
      </c>
      <c r="AC13" s="49" t="s">
        <v>51</v>
      </c>
      <c r="AD13" s="50"/>
      <c r="AE13" s="50"/>
      <c r="AF13" s="50"/>
    </row>
    <row r="14" spans="1:32" s="51" customFormat="1" ht="45">
      <c r="A14" s="40">
        <v>10</v>
      </c>
      <c r="B14" s="41" t="s">
        <v>136</v>
      </c>
      <c r="C14" s="42" t="s">
        <v>177</v>
      </c>
      <c r="D14" s="42" t="s">
        <v>177</v>
      </c>
      <c r="E14" s="37">
        <v>1501910</v>
      </c>
      <c r="F14" s="43" t="s">
        <v>47</v>
      </c>
      <c r="G14" s="37">
        <v>1501910</v>
      </c>
      <c r="H14" s="43" t="s">
        <v>48</v>
      </c>
      <c r="I14" s="43" t="s">
        <v>48</v>
      </c>
      <c r="J14" s="43" t="s">
        <v>48</v>
      </c>
      <c r="K14" s="44">
        <v>876</v>
      </c>
      <c r="L14" s="45" t="s">
        <v>111</v>
      </c>
      <c r="M14" s="46" t="s">
        <v>54</v>
      </c>
      <c r="N14" s="46" t="s">
        <v>54</v>
      </c>
      <c r="O14" s="43" t="s">
        <v>48</v>
      </c>
      <c r="P14" s="43" t="s">
        <v>48</v>
      </c>
      <c r="Q14" s="43" t="s">
        <v>48</v>
      </c>
      <c r="R14" s="47"/>
      <c r="S14" s="10" t="s">
        <v>48</v>
      </c>
      <c r="T14" s="10" t="s">
        <v>48</v>
      </c>
      <c r="U14" s="48" t="s">
        <v>165</v>
      </c>
      <c r="V14" s="48" t="s">
        <v>124</v>
      </c>
      <c r="W14" s="45" t="s">
        <v>76</v>
      </c>
      <c r="X14" s="49" t="s">
        <v>51</v>
      </c>
      <c r="Y14" s="49" t="s">
        <v>51</v>
      </c>
      <c r="Z14" s="49" t="s">
        <v>51</v>
      </c>
      <c r="AA14" s="50"/>
      <c r="AB14" s="49" t="s">
        <v>51</v>
      </c>
      <c r="AC14" s="49" t="s">
        <v>51</v>
      </c>
      <c r="AD14" s="50"/>
      <c r="AE14" s="50"/>
      <c r="AF14" s="50"/>
    </row>
    <row r="15" spans="1:32" s="51" customFormat="1" ht="22.5">
      <c r="A15" s="52">
        <v>11</v>
      </c>
      <c r="B15" s="53" t="s">
        <v>157</v>
      </c>
      <c r="C15" s="54" t="s">
        <v>148</v>
      </c>
      <c r="D15" s="54" t="s">
        <v>148</v>
      </c>
      <c r="E15" s="55">
        <v>1500000</v>
      </c>
      <c r="F15" s="56" t="s">
        <v>47</v>
      </c>
      <c r="G15" s="55">
        <v>1500000</v>
      </c>
      <c r="H15" s="56" t="s">
        <v>48</v>
      </c>
      <c r="I15" s="43" t="s">
        <v>48</v>
      </c>
      <c r="J15" s="43" t="s">
        <v>48</v>
      </c>
      <c r="K15" s="44">
        <v>876</v>
      </c>
      <c r="L15" s="45" t="s">
        <v>111</v>
      </c>
      <c r="M15" s="46" t="s">
        <v>54</v>
      </c>
      <c r="N15" s="46" t="s">
        <v>54</v>
      </c>
      <c r="O15" s="43" t="s">
        <v>48</v>
      </c>
      <c r="P15" s="43" t="s">
        <v>48</v>
      </c>
      <c r="Q15" s="43" t="s">
        <v>48</v>
      </c>
      <c r="R15" s="47"/>
      <c r="S15" s="43" t="s">
        <v>155</v>
      </c>
      <c r="T15" s="43" t="s">
        <v>156</v>
      </c>
      <c r="U15" s="48" t="s">
        <v>158</v>
      </c>
      <c r="V15" s="48" t="s">
        <v>124</v>
      </c>
      <c r="W15" s="45" t="s">
        <v>76</v>
      </c>
      <c r="X15" s="49" t="s">
        <v>51</v>
      </c>
      <c r="Y15" s="49" t="s">
        <v>112</v>
      </c>
      <c r="Z15" s="49" t="s">
        <v>51</v>
      </c>
      <c r="AA15" s="50"/>
      <c r="AB15" s="49" t="s">
        <v>51</v>
      </c>
      <c r="AC15" s="49" t="s">
        <v>51</v>
      </c>
      <c r="AD15" s="50"/>
      <c r="AE15" s="50"/>
      <c r="AF15" s="50"/>
    </row>
    <row r="16" spans="1:32" s="51" customFormat="1" ht="22.5">
      <c r="A16" s="52">
        <v>12</v>
      </c>
      <c r="B16" s="41" t="s">
        <v>160</v>
      </c>
      <c r="C16" s="42" t="s">
        <v>159</v>
      </c>
      <c r="D16" s="42" t="s">
        <v>159</v>
      </c>
      <c r="E16" s="37">
        <v>492450</v>
      </c>
      <c r="F16" s="57" t="s">
        <v>47</v>
      </c>
      <c r="G16" s="37">
        <v>492450</v>
      </c>
      <c r="H16" s="57" t="s">
        <v>48</v>
      </c>
      <c r="I16" s="57" t="s">
        <v>48</v>
      </c>
      <c r="J16" s="43" t="s">
        <v>48</v>
      </c>
      <c r="K16" s="44">
        <v>168</v>
      </c>
      <c r="L16" s="45" t="s">
        <v>161</v>
      </c>
      <c r="M16" s="46" t="s">
        <v>162</v>
      </c>
      <c r="N16" s="46" t="s">
        <v>162</v>
      </c>
      <c r="O16" s="43" t="s">
        <v>48</v>
      </c>
      <c r="P16" s="43" t="s">
        <v>48</v>
      </c>
      <c r="Q16" s="43" t="s">
        <v>48</v>
      </c>
      <c r="R16" s="47"/>
      <c r="S16" s="43" t="s">
        <v>163</v>
      </c>
      <c r="T16" s="43" t="s">
        <v>164</v>
      </c>
      <c r="U16" s="48" t="s">
        <v>165</v>
      </c>
      <c r="V16" s="48" t="s">
        <v>124</v>
      </c>
      <c r="W16" s="45" t="s">
        <v>76</v>
      </c>
      <c r="X16" s="49" t="s">
        <v>51</v>
      </c>
      <c r="Y16" s="59" t="s">
        <v>51</v>
      </c>
      <c r="Z16" s="49" t="s">
        <v>51</v>
      </c>
      <c r="AA16" s="50"/>
      <c r="AB16" s="49" t="s">
        <v>51</v>
      </c>
      <c r="AC16" s="49" t="s">
        <v>51</v>
      </c>
      <c r="AD16" s="50"/>
      <c r="AE16" s="50"/>
      <c r="AF16" s="50"/>
    </row>
    <row r="17" spans="1:32" s="51" customFormat="1" ht="45">
      <c r="A17" s="58">
        <v>13</v>
      </c>
      <c r="B17" s="41" t="s">
        <v>167</v>
      </c>
      <c r="C17" s="42" t="s">
        <v>168</v>
      </c>
      <c r="D17" s="42" t="s">
        <v>168</v>
      </c>
      <c r="E17" s="37">
        <v>12584.51</v>
      </c>
      <c r="F17" s="57" t="s">
        <v>47</v>
      </c>
      <c r="G17" s="37">
        <v>12584.51</v>
      </c>
      <c r="H17" s="57" t="s">
        <v>48</v>
      </c>
      <c r="I17" s="57" t="s">
        <v>48</v>
      </c>
      <c r="J17" s="43" t="s">
        <v>48</v>
      </c>
      <c r="K17" s="44">
        <v>876</v>
      </c>
      <c r="L17" s="45" t="s">
        <v>111</v>
      </c>
      <c r="M17" s="46" t="s">
        <v>54</v>
      </c>
      <c r="N17" s="46" t="s">
        <v>54</v>
      </c>
      <c r="O17" s="43" t="s">
        <v>48</v>
      </c>
      <c r="P17" s="43" t="s">
        <v>48</v>
      </c>
      <c r="Q17" s="43" t="s">
        <v>48</v>
      </c>
      <c r="R17" s="47"/>
      <c r="S17" s="10" t="s">
        <v>48</v>
      </c>
      <c r="T17" s="10" t="s">
        <v>48</v>
      </c>
      <c r="U17" s="48" t="s">
        <v>165</v>
      </c>
      <c r="V17" s="48" t="s">
        <v>124</v>
      </c>
      <c r="W17" s="45" t="s">
        <v>169</v>
      </c>
      <c r="X17" s="49" t="s">
        <v>51</v>
      </c>
      <c r="Y17" s="59" t="s">
        <v>51</v>
      </c>
      <c r="Z17" s="49" t="s">
        <v>51</v>
      </c>
      <c r="AA17" s="50"/>
      <c r="AB17" s="49" t="s">
        <v>51</v>
      </c>
      <c r="AC17" s="49" t="s">
        <v>51</v>
      </c>
      <c r="AD17" s="50"/>
      <c r="AE17" s="50"/>
      <c r="AF17" s="50"/>
    </row>
    <row r="18" spans="1:32" s="76" customFormat="1" ht="22.5">
      <c r="A18" s="60">
        <v>14</v>
      </c>
      <c r="B18" s="61" t="s">
        <v>171</v>
      </c>
      <c r="C18" s="62" t="s">
        <v>170</v>
      </c>
      <c r="D18" s="62" t="s">
        <v>170</v>
      </c>
      <c r="E18" s="63">
        <v>170841</v>
      </c>
      <c r="F18" s="64" t="s">
        <v>47</v>
      </c>
      <c r="G18" s="63">
        <v>170841</v>
      </c>
      <c r="H18" s="64" t="s">
        <v>48</v>
      </c>
      <c r="I18" s="64" t="s">
        <v>48</v>
      </c>
      <c r="J18" s="65" t="s">
        <v>48</v>
      </c>
      <c r="K18" s="66">
        <v>166</v>
      </c>
      <c r="L18" s="67" t="s">
        <v>173</v>
      </c>
      <c r="M18" s="68" t="s">
        <v>172</v>
      </c>
      <c r="N18" s="68" t="s">
        <v>172</v>
      </c>
      <c r="O18" s="65" t="s">
        <v>48</v>
      </c>
      <c r="P18" s="65" t="s">
        <v>48</v>
      </c>
      <c r="Q18" s="65" t="s">
        <v>48</v>
      </c>
      <c r="R18" s="69"/>
      <c r="S18" s="70" t="s">
        <v>48</v>
      </c>
      <c r="T18" s="70" t="s">
        <v>48</v>
      </c>
      <c r="U18" s="71" t="s">
        <v>165</v>
      </c>
      <c r="V18" s="71" t="s">
        <v>124</v>
      </c>
      <c r="W18" s="72" t="s">
        <v>174</v>
      </c>
      <c r="X18" s="73" t="s">
        <v>51</v>
      </c>
      <c r="Y18" s="74" t="s">
        <v>51</v>
      </c>
      <c r="Z18" s="73" t="s">
        <v>51</v>
      </c>
      <c r="AA18" s="75"/>
      <c r="AB18" s="73" t="s">
        <v>51</v>
      </c>
      <c r="AC18" s="73" t="s">
        <v>51</v>
      </c>
      <c r="AD18" s="75"/>
      <c r="AE18" s="75"/>
      <c r="AF18" s="75"/>
    </row>
    <row r="19" spans="1:32" s="16" customFormat="1" ht="22.5">
      <c r="A19" s="12">
        <v>15</v>
      </c>
      <c r="B19" s="32" t="s">
        <v>137</v>
      </c>
      <c r="C19" s="9" t="s">
        <v>54</v>
      </c>
      <c r="D19" s="9" t="s">
        <v>4</v>
      </c>
      <c r="E19" s="37">
        <v>40000</v>
      </c>
      <c r="F19" s="10" t="s">
        <v>47</v>
      </c>
      <c r="G19" s="37">
        <v>40000</v>
      </c>
      <c r="H19" s="10" t="s">
        <v>48</v>
      </c>
      <c r="I19" s="10" t="s">
        <v>48</v>
      </c>
      <c r="J19" s="10" t="s">
        <v>48</v>
      </c>
      <c r="K19" s="12">
        <v>0</v>
      </c>
      <c r="L19" s="11" t="s">
        <v>4</v>
      </c>
      <c r="M19" s="10" t="s">
        <v>48</v>
      </c>
      <c r="N19" s="10" t="s">
        <v>48</v>
      </c>
      <c r="O19" s="10" t="s">
        <v>48</v>
      </c>
      <c r="P19" s="10" t="s">
        <v>48</v>
      </c>
      <c r="Q19" s="10" t="s">
        <v>48</v>
      </c>
      <c r="R19" s="14" t="s">
        <v>4</v>
      </c>
      <c r="S19" s="10" t="s">
        <v>48</v>
      </c>
      <c r="T19" s="10" t="s">
        <v>48</v>
      </c>
      <c r="U19" s="31" t="s">
        <v>123</v>
      </c>
      <c r="V19" s="31" t="s">
        <v>124</v>
      </c>
      <c r="W19" s="9" t="s">
        <v>55</v>
      </c>
      <c r="X19" s="13" t="s">
        <v>51</v>
      </c>
      <c r="Y19" s="13" t="s">
        <v>51</v>
      </c>
      <c r="Z19" s="13" t="s">
        <v>51</v>
      </c>
      <c r="AA19" s="9" t="s">
        <v>4</v>
      </c>
      <c r="AB19" s="13" t="s">
        <v>51</v>
      </c>
      <c r="AC19" s="13" t="s">
        <v>51</v>
      </c>
      <c r="AD19" s="9" t="s">
        <v>4</v>
      </c>
      <c r="AE19" s="9" t="s">
        <v>4</v>
      </c>
      <c r="AF19" s="9" t="s">
        <v>4</v>
      </c>
    </row>
    <row r="20" spans="1:32" s="16" customFormat="1" ht="22.5">
      <c r="A20" s="12">
        <v>16</v>
      </c>
      <c r="B20" s="32" t="s">
        <v>138</v>
      </c>
      <c r="C20" s="9" t="s">
        <v>54</v>
      </c>
      <c r="D20" s="9" t="s">
        <v>4</v>
      </c>
      <c r="E20" s="26">
        <v>8000</v>
      </c>
      <c r="F20" s="10" t="s">
        <v>47</v>
      </c>
      <c r="G20" s="26">
        <v>8000</v>
      </c>
      <c r="H20" s="10" t="s">
        <v>48</v>
      </c>
      <c r="I20" s="10" t="s">
        <v>48</v>
      </c>
      <c r="J20" s="10" t="s">
        <v>48</v>
      </c>
      <c r="K20" s="12">
        <v>0</v>
      </c>
      <c r="L20" s="11" t="s">
        <v>4</v>
      </c>
      <c r="M20" s="10" t="s">
        <v>48</v>
      </c>
      <c r="N20" s="10" t="s">
        <v>48</v>
      </c>
      <c r="O20" s="10" t="s">
        <v>48</v>
      </c>
      <c r="P20" s="10" t="s">
        <v>48</v>
      </c>
      <c r="Q20" s="10" t="s">
        <v>48</v>
      </c>
      <c r="R20" s="14" t="s">
        <v>4</v>
      </c>
      <c r="S20" s="10" t="s">
        <v>48</v>
      </c>
      <c r="T20" s="10" t="s">
        <v>48</v>
      </c>
      <c r="U20" s="31" t="s">
        <v>123</v>
      </c>
      <c r="V20" s="31" t="s">
        <v>124</v>
      </c>
      <c r="W20" s="9" t="s">
        <v>55</v>
      </c>
      <c r="X20" s="13" t="s">
        <v>51</v>
      </c>
      <c r="Y20" s="13" t="s">
        <v>51</v>
      </c>
      <c r="Z20" s="13" t="s">
        <v>51</v>
      </c>
      <c r="AA20" s="9" t="s">
        <v>4</v>
      </c>
      <c r="AB20" s="13" t="s">
        <v>51</v>
      </c>
      <c r="AC20" s="13" t="s">
        <v>51</v>
      </c>
      <c r="AD20" s="9" t="s">
        <v>4</v>
      </c>
      <c r="AE20" s="9" t="s">
        <v>4</v>
      </c>
      <c r="AF20" s="9" t="s">
        <v>4</v>
      </c>
    </row>
    <row r="21" spans="1:32" s="16" customFormat="1" ht="22.5">
      <c r="A21" s="12">
        <v>17</v>
      </c>
      <c r="B21" s="32" t="s">
        <v>139</v>
      </c>
      <c r="C21" s="9" t="s">
        <v>54</v>
      </c>
      <c r="D21" s="9" t="s">
        <v>4</v>
      </c>
      <c r="E21" s="26">
        <v>2200</v>
      </c>
      <c r="F21" s="10" t="s">
        <v>47</v>
      </c>
      <c r="G21" s="26">
        <v>2000</v>
      </c>
      <c r="H21" s="10" t="s">
        <v>48</v>
      </c>
      <c r="I21" s="10" t="s">
        <v>48</v>
      </c>
      <c r="J21" s="10" t="s">
        <v>48</v>
      </c>
      <c r="K21" s="12">
        <v>0</v>
      </c>
      <c r="L21" s="11" t="s">
        <v>4</v>
      </c>
      <c r="M21" s="10" t="s">
        <v>48</v>
      </c>
      <c r="N21" s="10" t="s">
        <v>48</v>
      </c>
      <c r="O21" s="10" t="s">
        <v>48</v>
      </c>
      <c r="P21" s="10" t="s">
        <v>48</v>
      </c>
      <c r="Q21" s="10" t="s">
        <v>48</v>
      </c>
      <c r="R21" s="14" t="s">
        <v>4</v>
      </c>
      <c r="S21" s="10" t="s">
        <v>48</v>
      </c>
      <c r="T21" s="10" t="s">
        <v>48</v>
      </c>
      <c r="U21" s="31" t="s">
        <v>123</v>
      </c>
      <c r="V21" s="31" t="s">
        <v>124</v>
      </c>
      <c r="W21" s="9" t="s">
        <v>55</v>
      </c>
      <c r="X21" s="13" t="s">
        <v>51</v>
      </c>
      <c r="Y21" s="13" t="s">
        <v>51</v>
      </c>
      <c r="Z21" s="13" t="s">
        <v>51</v>
      </c>
      <c r="AA21" s="9" t="s">
        <v>4</v>
      </c>
      <c r="AB21" s="13" t="s">
        <v>51</v>
      </c>
      <c r="AC21" s="13" t="s">
        <v>51</v>
      </c>
      <c r="AD21" s="9" t="s">
        <v>4</v>
      </c>
      <c r="AE21" s="9" t="s">
        <v>4</v>
      </c>
      <c r="AF21" s="9" t="s">
        <v>4</v>
      </c>
    </row>
    <row r="22" spans="1:32" s="16" customFormat="1" ht="22.5">
      <c r="A22" s="12">
        <v>18</v>
      </c>
      <c r="B22" s="32" t="s">
        <v>140</v>
      </c>
      <c r="C22" s="9" t="s">
        <v>54</v>
      </c>
      <c r="D22" s="9" t="s">
        <v>4</v>
      </c>
      <c r="E22" s="26">
        <v>14000</v>
      </c>
      <c r="F22" s="10" t="s">
        <v>47</v>
      </c>
      <c r="G22" s="26">
        <v>10150</v>
      </c>
      <c r="H22" s="10" t="s">
        <v>48</v>
      </c>
      <c r="I22" s="10" t="s">
        <v>48</v>
      </c>
      <c r="J22" s="10" t="s">
        <v>48</v>
      </c>
      <c r="K22" s="12">
        <v>0</v>
      </c>
      <c r="L22" s="11" t="s">
        <v>4</v>
      </c>
      <c r="M22" s="10" t="s">
        <v>48</v>
      </c>
      <c r="N22" s="10" t="s">
        <v>48</v>
      </c>
      <c r="O22" s="10" t="s">
        <v>48</v>
      </c>
      <c r="P22" s="10" t="s">
        <v>48</v>
      </c>
      <c r="Q22" s="10" t="s">
        <v>48</v>
      </c>
      <c r="R22" s="14" t="s">
        <v>4</v>
      </c>
      <c r="S22" s="10" t="s">
        <v>48</v>
      </c>
      <c r="T22" s="10" t="s">
        <v>48</v>
      </c>
      <c r="U22" s="31" t="s">
        <v>123</v>
      </c>
      <c r="V22" s="31" t="s">
        <v>124</v>
      </c>
      <c r="W22" s="9" t="s">
        <v>55</v>
      </c>
      <c r="X22" s="13" t="s">
        <v>51</v>
      </c>
      <c r="Y22" s="13" t="s">
        <v>51</v>
      </c>
      <c r="Z22" s="13" t="s">
        <v>51</v>
      </c>
      <c r="AA22" s="9" t="s">
        <v>4</v>
      </c>
      <c r="AB22" s="13" t="s">
        <v>51</v>
      </c>
      <c r="AC22" s="13" t="s">
        <v>51</v>
      </c>
      <c r="AD22" s="9" t="s">
        <v>4</v>
      </c>
      <c r="AE22" s="9" t="s">
        <v>4</v>
      </c>
      <c r="AF22" s="9" t="s">
        <v>4</v>
      </c>
    </row>
    <row r="23" spans="1:32" s="16" customFormat="1" ht="22.5">
      <c r="A23" s="12">
        <v>19</v>
      </c>
      <c r="B23" s="32" t="s">
        <v>141</v>
      </c>
      <c r="C23" s="9" t="s">
        <v>54</v>
      </c>
      <c r="D23" s="9" t="s">
        <v>4</v>
      </c>
      <c r="E23" s="26">
        <v>6000</v>
      </c>
      <c r="F23" s="10" t="s">
        <v>47</v>
      </c>
      <c r="G23" s="26">
        <v>6000</v>
      </c>
      <c r="H23" s="10" t="s">
        <v>48</v>
      </c>
      <c r="I23" s="10" t="s">
        <v>48</v>
      </c>
      <c r="J23" s="10" t="s">
        <v>48</v>
      </c>
      <c r="K23" s="12">
        <v>0</v>
      </c>
      <c r="L23" s="11" t="s">
        <v>4</v>
      </c>
      <c r="M23" s="10" t="s">
        <v>48</v>
      </c>
      <c r="N23" s="10" t="s">
        <v>48</v>
      </c>
      <c r="O23" s="10" t="s">
        <v>48</v>
      </c>
      <c r="P23" s="10" t="s">
        <v>48</v>
      </c>
      <c r="Q23" s="10" t="s">
        <v>48</v>
      </c>
      <c r="R23" s="14" t="s">
        <v>4</v>
      </c>
      <c r="S23" s="10" t="s">
        <v>48</v>
      </c>
      <c r="T23" s="10" t="s">
        <v>48</v>
      </c>
      <c r="U23" s="31" t="s">
        <v>123</v>
      </c>
      <c r="V23" s="31" t="s">
        <v>124</v>
      </c>
      <c r="W23" s="9" t="s">
        <v>55</v>
      </c>
      <c r="X23" s="13" t="s">
        <v>51</v>
      </c>
      <c r="Y23" s="13" t="s">
        <v>51</v>
      </c>
      <c r="Z23" s="13" t="s">
        <v>51</v>
      </c>
      <c r="AA23" s="9" t="s">
        <v>4</v>
      </c>
      <c r="AB23" s="13" t="s">
        <v>51</v>
      </c>
      <c r="AC23" s="13" t="s">
        <v>51</v>
      </c>
      <c r="AD23" s="9" t="s">
        <v>4</v>
      </c>
      <c r="AE23" s="9" t="s">
        <v>4</v>
      </c>
      <c r="AF23" s="9" t="s">
        <v>4</v>
      </c>
    </row>
    <row r="24" spans="1:32" s="16" customFormat="1" ht="22.5">
      <c r="A24" s="12">
        <v>20</v>
      </c>
      <c r="B24" s="32" t="s">
        <v>141</v>
      </c>
      <c r="C24" s="9" t="s">
        <v>54</v>
      </c>
      <c r="D24" s="9" t="s">
        <v>4</v>
      </c>
      <c r="E24" s="26">
        <v>300000</v>
      </c>
      <c r="F24" s="10" t="s">
        <v>47</v>
      </c>
      <c r="G24" s="26">
        <v>300000</v>
      </c>
      <c r="H24" s="10" t="s">
        <v>48</v>
      </c>
      <c r="I24" s="10" t="s">
        <v>48</v>
      </c>
      <c r="J24" s="10" t="s">
        <v>48</v>
      </c>
      <c r="K24" s="12">
        <v>0</v>
      </c>
      <c r="L24" s="11" t="s">
        <v>4</v>
      </c>
      <c r="M24" s="10" t="s">
        <v>48</v>
      </c>
      <c r="N24" s="10" t="s">
        <v>48</v>
      </c>
      <c r="O24" s="10" t="s">
        <v>48</v>
      </c>
      <c r="P24" s="10" t="s">
        <v>48</v>
      </c>
      <c r="Q24" s="10" t="s">
        <v>48</v>
      </c>
      <c r="R24" s="14" t="s">
        <v>4</v>
      </c>
      <c r="S24" s="10" t="s">
        <v>48</v>
      </c>
      <c r="T24" s="10" t="s">
        <v>48</v>
      </c>
      <c r="U24" s="31" t="s">
        <v>123</v>
      </c>
      <c r="V24" s="31" t="s">
        <v>124</v>
      </c>
      <c r="W24" s="9" t="s">
        <v>55</v>
      </c>
      <c r="X24" s="13" t="s">
        <v>51</v>
      </c>
      <c r="Y24" s="13" t="s">
        <v>51</v>
      </c>
      <c r="Z24" s="13" t="s">
        <v>51</v>
      </c>
      <c r="AA24" s="9" t="s">
        <v>4</v>
      </c>
      <c r="AB24" s="13" t="s">
        <v>51</v>
      </c>
      <c r="AC24" s="13" t="s">
        <v>51</v>
      </c>
      <c r="AD24" s="9" t="s">
        <v>4</v>
      </c>
      <c r="AE24" s="9" t="s">
        <v>4</v>
      </c>
      <c r="AF24" s="9" t="s">
        <v>4</v>
      </c>
    </row>
    <row r="25" spans="1:32" s="16" customFormat="1" ht="22.5">
      <c r="A25" s="12">
        <v>21</v>
      </c>
      <c r="B25" s="32" t="s">
        <v>146</v>
      </c>
      <c r="C25" s="9" t="s">
        <v>54</v>
      </c>
      <c r="D25" s="9" t="s">
        <v>4</v>
      </c>
      <c r="E25" s="37">
        <v>53280</v>
      </c>
      <c r="F25" s="10" t="s">
        <v>47</v>
      </c>
      <c r="G25" s="37">
        <v>53280</v>
      </c>
      <c r="H25" s="10" t="s">
        <v>48</v>
      </c>
      <c r="I25" s="10" t="s">
        <v>48</v>
      </c>
      <c r="J25" s="10" t="s">
        <v>48</v>
      </c>
      <c r="K25" s="12">
        <v>0</v>
      </c>
      <c r="L25" s="11"/>
      <c r="M25" s="10" t="s">
        <v>48</v>
      </c>
      <c r="N25" s="10" t="s">
        <v>48</v>
      </c>
      <c r="O25" s="10" t="s">
        <v>48</v>
      </c>
      <c r="P25" s="10" t="s">
        <v>48</v>
      </c>
      <c r="Q25" s="10" t="s">
        <v>48</v>
      </c>
      <c r="R25" s="14"/>
      <c r="S25" s="10" t="s">
        <v>48</v>
      </c>
      <c r="T25" s="10" t="s">
        <v>48</v>
      </c>
      <c r="U25" s="31" t="s">
        <v>123</v>
      </c>
      <c r="V25" s="31" t="s">
        <v>124</v>
      </c>
      <c r="W25" s="9" t="s">
        <v>55</v>
      </c>
      <c r="X25" s="13" t="s">
        <v>51</v>
      </c>
      <c r="Y25" s="13" t="s">
        <v>51</v>
      </c>
      <c r="Z25" s="13" t="s">
        <v>51</v>
      </c>
      <c r="AA25" s="9" t="s">
        <v>4</v>
      </c>
      <c r="AB25" s="13" t="s">
        <v>51</v>
      </c>
      <c r="AC25" s="13" t="s">
        <v>51</v>
      </c>
      <c r="AD25" s="9" t="s">
        <v>4</v>
      </c>
      <c r="AE25" s="9" t="s">
        <v>4</v>
      </c>
      <c r="AF25" s="9" t="s">
        <v>4</v>
      </c>
    </row>
    <row r="26" spans="1:32" s="16" customFormat="1" ht="22.5">
      <c r="A26" s="12">
        <v>22</v>
      </c>
      <c r="B26" s="32" t="s">
        <v>147</v>
      </c>
      <c r="C26" s="9" t="s">
        <v>54</v>
      </c>
      <c r="D26" s="9" t="s">
        <v>4</v>
      </c>
      <c r="E26" s="37">
        <v>156000</v>
      </c>
      <c r="F26" s="10" t="s">
        <v>47</v>
      </c>
      <c r="G26" s="37">
        <v>262000</v>
      </c>
      <c r="H26" s="10" t="s">
        <v>48</v>
      </c>
      <c r="I26" s="10" t="s">
        <v>48</v>
      </c>
      <c r="J26" s="10" t="s">
        <v>48</v>
      </c>
      <c r="K26" s="12">
        <v>0</v>
      </c>
      <c r="L26" s="11" t="s">
        <v>4</v>
      </c>
      <c r="M26" s="10" t="s">
        <v>48</v>
      </c>
      <c r="N26" s="10" t="s">
        <v>48</v>
      </c>
      <c r="O26" s="10" t="s">
        <v>48</v>
      </c>
      <c r="P26" s="10" t="s">
        <v>48</v>
      </c>
      <c r="Q26" s="10" t="s">
        <v>48</v>
      </c>
      <c r="R26" s="14" t="s">
        <v>4</v>
      </c>
      <c r="S26" s="10" t="s">
        <v>48</v>
      </c>
      <c r="T26" s="10" t="s">
        <v>48</v>
      </c>
      <c r="U26" s="31" t="s">
        <v>123</v>
      </c>
      <c r="V26" s="31" t="s">
        <v>124</v>
      </c>
      <c r="W26" s="9" t="s">
        <v>55</v>
      </c>
      <c r="X26" s="13" t="s">
        <v>51</v>
      </c>
      <c r="Y26" s="13" t="s">
        <v>51</v>
      </c>
      <c r="Z26" s="13" t="s">
        <v>51</v>
      </c>
      <c r="AA26" s="9" t="s">
        <v>4</v>
      </c>
      <c r="AB26" s="13" t="s">
        <v>51</v>
      </c>
      <c r="AC26" s="13" t="s">
        <v>51</v>
      </c>
      <c r="AD26" s="9" t="s">
        <v>4</v>
      </c>
      <c r="AE26" s="9" t="s">
        <v>4</v>
      </c>
      <c r="AF26" s="9" t="s">
        <v>4</v>
      </c>
    </row>
    <row r="27" spans="1:32" s="16" customFormat="1" ht="22.5">
      <c r="A27" s="12">
        <v>23</v>
      </c>
      <c r="B27" s="32" t="s">
        <v>142</v>
      </c>
      <c r="C27" s="9" t="s">
        <v>54</v>
      </c>
      <c r="D27" s="9" t="s">
        <v>4</v>
      </c>
      <c r="E27" s="37">
        <v>213000</v>
      </c>
      <c r="F27" s="10" t="s">
        <v>47</v>
      </c>
      <c r="G27" s="37">
        <v>200000</v>
      </c>
      <c r="H27" s="10" t="s">
        <v>48</v>
      </c>
      <c r="I27" s="10" t="s">
        <v>48</v>
      </c>
      <c r="J27" s="10" t="s">
        <v>48</v>
      </c>
      <c r="K27" s="12">
        <v>0</v>
      </c>
      <c r="L27" s="11" t="s">
        <v>4</v>
      </c>
      <c r="M27" s="10" t="s">
        <v>48</v>
      </c>
      <c r="N27" s="10" t="s">
        <v>48</v>
      </c>
      <c r="O27" s="10" t="s">
        <v>48</v>
      </c>
      <c r="P27" s="10" t="s">
        <v>48</v>
      </c>
      <c r="Q27" s="10" t="s">
        <v>48</v>
      </c>
      <c r="R27" s="14" t="s">
        <v>4</v>
      </c>
      <c r="S27" s="10" t="s">
        <v>48</v>
      </c>
      <c r="T27" s="10" t="s">
        <v>48</v>
      </c>
      <c r="U27" s="31" t="s">
        <v>123</v>
      </c>
      <c r="V27" s="31" t="s">
        <v>124</v>
      </c>
      <c r="W27" s="9" t="s">
        <v>55</v>
      </c>
      <c r="X27" s="13" t="s">
        <v>51</v>
      </c>
      <c r="Y27" s="13" t="s">
        <v>51</v>
      </c>
      <c r="Z27" s="13" t="s">
        <v>51</v>
      </c>
      <c r="AA27" s="9" t="s">
        <v>4</v>
      </c>
      <c r="AB27" s="13" t="s">
        <v>51</v>
      </c>
      <c r="AC27" s="13" t="s">
        <v>51</v>
      </c>
      <c r="AD27" s="9" t="s">
        <v>4</v>
      </c>
      <c r="AE27" s="9" t="s">
        <v>4</v>
      </c>
      <c r="AF27" s="9" t="s">
        <v>4</v>
      </c>
    </row>
    <row r="28" spans="1:32" s="16" customFormat="1" ht="22.5">
      <c r="A28" s="12">
        <v>24</v>
      </c>
      <c r="B28" s="32" t="s">
        <v>142</v>
      </c>
      <c r="C28" s="9" t="s">
        <v>54</v>
      </c>
      <c r="D28" s="9" t="s">
        <v>4</v>
      </c>
      <c r="E28" s="37">
        <v>300000</v>
      </c>
      <c r="F28" s="10" t="s">
        <v>47</v>
      </c>
      <c r="G28" s="37">
        <v>300000</v>
      </c>
      <c r="H28" s="10" t="s">
        <v>48</v>
      </c>
      <c r="I28" s="10" t="s">
        <v>48</v>
      </c>
      <c r="J28" s="10" t="s">
        <v>48</v>
      </c>
      <c r="K28" s="12">
        <v>0</v>
      </c>
      <c r="L28" s="11" t="s">
        <v>4</v>
      </c>
      <c r="M28" s="10" t="s">
        <v>48</v>
      </c>
      <c r="N28" s="10" t="s">
        <v>48</v>
      </c>
      <c r="O28" s="10" t="s">
        <v>48</v>
      </c>
      <c r="P28" s="10" t="s">
        <v>48</v>
      </c>
      <c r="Q28" s="10" t="s">
        <v>48</v>
      </c>
      <c r="R28" s="14" t="s">
        <v>4</v>
      </c>
      <c r="S28" s="10" t="s">
        <v>48</v>
      </c>
      <c r="T28" s="10" t="s">
        <v>48</v>
      </c>
      <c r="U28" s="31" t="s">
        <v>123</v>
      </c>
      <c r="V28" s="31" t="s">
        <v>124</v>
      </c>
      <c r="W28" s="9" t="s">
        <v>55</v>
      </c>
      <c r="X28" s="13" t="s">
        <v>51</v>
      </c>
      <c r="Y28" s="13" t="s">
        <v>51</v>
      </c>
      <c r="Z28" s="13" t="s">
        <v>51</v>
      </c>
      <c r="AA28" s="9" t="s">
        <v>4</v>
      </c>
      <c r="AB28" s="13" t="s">
        <v>51</v>
      </c>
      <c r="AC28" s="13" t="s">
        <v>51</v>
      </c>
      <c r="AD28" s="9" t="s">
        <v>4</v>
      </c>
      <c r="AE28" s="9" t="s">
        <v>4</v>
      </c>
      <c r="AF28" s="9" t="s">
        <v>4</v>
      </c>
    </row>
    <row r="29" spans="1:32" s="16" customFormat="1" ht="22.5">
      <c r="A29" s="12">
        <v>25</v>
      </c>
      <c r="B29" s="32" t="s">
        <v>143</v>
      </c>
      <c r="C29" s="9" t="s">
        <v>54</v>
      </c>
      <c r="D29" s="9" t="s">
        <v>4</v>
      </c>
      <c r="E29" s="37">
        <v>146000</v>
      </c>
      <c r="F29" s="10" t="s">
        <v>47</v>
      </c>
      <c r="G29" s="37">
        <v>145000</v>
      </c>
      <c r="H29" s="10" t="s">
        <v>48</v>
      </c>
      <c r="I29" s="10" t="s">
        <v>48</v>
      </c>
      <c r="J29" s="10" t="s">
        <v>48</v>
      </c>
      <c r="K29" s="12">
        <v>0</v>
      </c>
      <c r="L29" s="11" t="s">
        <v>4</v>
      </c>
      <c r="M29" s="10" t="s">
        <v>48</v>
      </c>
      <c r="N29" s="10" t="s">
        <v>48</v>
      </c>
      <c r="O29" s="10" t="s">
        <v>48</v>
      </c>
      <c r="P29" s="10" t="s">
        <v>48</v>
      </c>
      <c r="Q29" s="10" t="s">
        <v>48</v>
      </c>
      <c r="R29" s="14" t="s">
        <v>4</v>
      </c>
      <c r="S29" s="10" t="s">
        <v>48</v>
      </c>
      <c r="T29" s="10" t="s">
        <v>48</v>
      </c>
      <c r="U29" s="31" t="s">
        <v>123</v>
      </c>
      <c r="V29" s="31" t="s">
        <v>124</v>
      </c>
      <c r="W29" s="9" t="s">
        <v>55</v>
      </c>
      <c r="X29" s="13" t="s">
        <v>51</v>
      </c>
      <c r="Y29" s="13" t="s">
        <v>51</v>
      </c>
      <c r="Z29" s="13" t="s">
        <v>51</v>
      </c>
      <c r="AA29" s="9" t="s">
        <v>4</v>
      </c>
      <c r="AB29" s="13" t="s">
        <v>51</v>
      </c>
      <c r="AC29" s="13" t="s">
        <v>51</v>
      </c>
      <c r="AD29" s="9" t="s">
        <v>4</v>
      </c>
      <c r="AE29" s="9" t="s">
        <v>4</v>
      </c>
      <c r="AF29" s="9" t="s">
        <v>4</v>
      </c>
    </row>
    <row r="30" spans="1:32" s="16" customFormat="1" ht="22.5">
      <c r="A30" s="12">
        <v>26</v>
      </c>
      <c r="B30" s="32" t="s">
        <v>144</v>
      </c>
      <c r="C30" s="9">
        <v>1</v>
      </c>
      <c r="D30" s="9"/>
      <c r="E30" s="37">
        <v>444663.75</v>
      </c>
      <c r="F30" s="10" t="s">
        <v>47</v>
      </c>
      <c r="G30" s="37">
        <v>701000</v>
      </c>
      <c r="H30" s="10" t="s">
        <v>48</v>
      </c>
      <c r="I30" s="10" t="s">
        <v>48</v>
      </c>
      <c r="J30" s="10" t="s">
        <v>48</v>
      </c>
      <c r="K30" s="12">
        <v>0</v>
      </c>
      <c r="L30" s="11"/>
      <c r="M30" s="10" t="s">
        <v>48</v>
      </c>
      <c r="N30" s="10" t="s">
        <v>48</v>
      </c>
      <c r="O30" s="10" t="s">
        <v>48</v>
      </c>
      <c r="P30" s="10" t="s">
        <v>48</v>
      </c>
      <c r="Q30" s="10" t="s">
        <v>48</v>
      </c>
      <c r="R30" s="14"/>
      <c r="S30" s="10" t="s">
        <v>48</v>
      </c>
      <c r="T30" s="10" t="s">
        <v>48</v>
      </c>
      <c r="U30" s="31" t="s">
        <v>123</v>
      </c>
      <c r="V30" s="31" t="s">
        <v>124</v>
      </c>
      <c r="W30" s="9" t="s">
        <v>55</v>
      </c>
      <c r="X30" s="13" t="s">
        <v>51</v>
      </c>
      <c r="Y30" s="13" t="s">
        <v>51</v>
      </c>
      <c r="Z30" s="13" t="s">
        <v>51</v>
      </c>
      <c r="AA30" s="9" t="s">
        <v>4</v>
      </c>
      <c r="AB30" s="13" t="s">
        <v>51</v>
      </c>
      <c r="AC30" s="13" t="s">
        <v>51</v>
      </c>
      <c r="AD30" s="9" t="s">
        <v>4</v>
      </c>
      <c r="AE30" s="9" t="s">
        <v>4</v>
      </c>
      <c r="AF30" s="9" t="s">
        <v>4</v>
      </c>
    </row>
    <row r="31" spans="1:32" s="16" customFormat="1" ht="22.5">
      <c r="A31" s="12">
        <v>27</v>
      </c>
      <c r="B31" s="32" t="s">
        <v>145</v>
      </c>
      <c r="C31" s="9" t="s">
        <v>54</v>
      </c>
      <c r="D31" s="9" t="s">
        <v>4</v>
      </c>
      <c r="E31" s="37">
        <v>50000</v>
      </c>
      <c r="F31" s="10" t="s">
        <v>47</v>
      </c>
      <c r="G31" s="37">
        <v>50000</v>
      </c>
      <c r="H31" s="10" t="s">
        <v>48</v>
      </c>
      <c r="I31" s="10" t="s">
        <v>48</v>
      </c>
      <c r="J31" s="10" t="s">
        <v>48</v>
      </c>
      <c r="K31" s="12">
        <v>0</v>
      </c>
      <c r="L31" s="11" t="s">
        <v>4</v>
      </c>
      <c r="M31" s="10" t="s">
        <v>48</v>
      </c>
      <c r="N31" s="10" t="s">
        <v>48</v>
      </c>
      <c r="O31" s="10" t="s">
        <v>48</v>
      </c>
      <c r="P31" s="10" t="s">
        <v>48</v>
      </c>
      <c r="Q31" s="10" t="s">
        <v>48</v>
      </c>
      <c r="R31" s="14" t="s">
        <v>4</v>
      </c>
      <c r="S31" s="10" t="s">
        <v>48</v>
      </c>
      <c r="T31" s="10" t="s">
        <v>48</v>
      </c>
      <c r="U31" s="31" t="s">
        <v>123</v>
      </c>
      <c r="V31" s="31" t="s">
        <v>124</v>
      </c>
      <c r="W31" s="9" t="s">
        <v>55</v>
      </c>
      <c r="X31" s="13" t="s">
        <v>51</v>
      </c>
      <c r="Y31" s="13" t="s">
        <v>51</v>
      </c>
      <c r="Z31" s="13" t="s">
        <v>51</v>
      </c>
      <c r="AA31" s="9" t="s">
        <v>4</v>
      </c>
      <c r="AB31" s="13" t="s">
        <v>51</v>
      </c>
      <c r="AC31" s="13" t="s">
        <v>51</v>
      </c>
      <c r="AD31" s="9" t="s">
        <v>4</v>
      </c>
      <c r="AE31" s="9" t="s">
        <v>4</v>
      </c>
      <c r="AF31" s="9" t="s">
        <v>4</v>
      </c>
    </row>
    <row r="32" ht="15.75">
      <c r="G32" s="10"/>
    </row>
    <row r="33" spans="1:32" ht="12.75">
      <c r="A33" s="5"/>
      <c r="B33" s="98" t="s">
        <v>77</v>
      </c>
      <c r="C33" s="131"/>
      <c r="D33" s="131"/>
      <c r="E33" s="131"/>
      <c r="F33" s="132"/>
      <c r="G33" s="38">
        <v>656000</v>
      </c>
      <c r="H33" s="15" t="s">
        <v>4</v>
      </c>
      <c r="I33" s="15" t="s">
        <v>4</v>
      </c>
      <c r="J33" s="15" t="s">
        <v>4</v>
      </c>
      <c r="K33" s="4" t="s">
        <v>56</v>
      </c>
      <c r="L33" s="4" t="s">
        <v>56</v>
      </c>
      <c r="M33" s="4" t="s">
        <v>56</v>
      </c>
      <c r="N33" s="4" t="s">
        <v>56</v>
      </c>
      <c r="O33" s="4" t="s">
        <v>56</v>
      </c>
      <c r="P33" s="4" t="s">
        <v>56</v>
      </c>
      <c r="Q33" s="4" t="s">
        <v>56</v>
      </c>
      <c r="R33" s="4" t="s">
        <v>56</v>
      </c>
      <c r="S33" s="4" t="s">
        <v>56</v>
      </c>
      <c r="T33" s="4" t="s">
        <v>56</v>
      </c>
      <c r="U33" s="4" t="s">
        <v>56</v>
      </c>
      <c r="V33" s="4" t="s">
        <v>56</v>
      </c>
      <c r="W33" s="4" t="s">
        <v>56</v>
      </c>
      <c r="X33" s="4" t="s">
        <v>56</v>
      </c>
      <c r="Y33" s="4" t="s">
        <v>56</v>
      </c>
      <c r="Z33" s="4" t="s">
        <v>56</v>
      </c>
      <c r="AA33" s="4" t="s">
        <v>56</v>
      </c>
      <c r="AB33" s="4" t="s">
        <v>56</v>
      </c>
      <c r="AC33" s="4" t="s">
        <v>56</v>
      </c>
      <c r="AD33" s="4" t="s">
        <v>56</v>
      </c>
      <c r="AE33" s="4" t="s">
        <v>56</v>
      </c>
      <c r="AF33" s="4" t="s">
        <v>56</v>
      </c>
    </row>
    <row r="34" spans="1:32" ht="12.75">
      <c r="A34" s="5"/>
      <c r="B34" s="129" t="s">
        <v>78</v>
      </c>
      <c r="C34" s="99"/>
      <c r="D34" s="99"/>
      <c r="E34" s="99"/>
      <c r="F34" s="100"/>
      <c r="G34" s="29">
        <v>8000</v>
      </c>
      <c r="H34" s="15" t="s">
        <v>4</v>
      </c>
      <c r="I34" s="15" t="s">
        <v>4</v>
      </c>
      <c r="J34" s="15" t="s">
        <v>4</v>
      </c>
      <c r="K34" s="4" t="s">
        <v>56</v>
      </c>
      <c r="L34" s="4" t="s">
        <v>56</v>
      </c>
      <c r="M34" s="4" t="s">
        <v>56</v>
      </c>
      <c r="N34" s="4" t="s">
        <v>56</v>
      </c>
      <c r="O34" s="4" t="s">
        <v>56</v>
      </c>
      <c r="P34" s="4" t="s">
        <v>56</v>
      </c>
      <c r="Q34" s="4" t="s">
        <v>56</v>
      </c>
      <c r="R34" s="4" t="s">
        <v>56</v>
      </c>
      <c r="S34" s="4" t="s">
        <v>56</v>
      </c>
      <c r="T34" s="4" t="s">
        <v>56</v>
      </c>
      <c r="U34" s="4" t="s">
        <v>56</v>
      </c>
      <c r="V34" s="4" t="s">
        <v>56</v>
      </c>
      <c r="W34" s="4" t="s">
        <v>56</v>
      </c>
      <c r="X34" s="4" t="s">
        <v>56</v>
      </c>
      <c r="Y34" s="4" t="s">
        <v>56</v>
      </c>
      <c r="Z34" s="4" t="s">
        <v>56</v>
      </c>
      <c r="AA34" s="4" t="s">
        <v>56</v>
      </c>
      <c r="AB34" s="4" t="s">
        <v>56</v>
      </c>
      <c r="AC34" s="4" t="s">
        <v>56</v>
      </c>
      <c r="AD34" s="4" t="s">
        <v>56</v>
      </c>
      <c r="AE34" s="4" t="s">
        <v>56</v>
      </c>
      <c r="AF34" s="4" t="s">
        <v>56</v>
      </c>
    </row>
    <row r="35" spans="1:32" ht="12.75">
      <c r="A35" s="5"/>
      <c r="B35" s="129" t="s">
        <v>79</v>
      </c>
      <c r="C35" s="99"/>
      <c r="D35" s="99"/>
      <c r="E35" s="99"/>
      <c r="F35" s="100"/>
      <c r="G35" s="29">
        <v>2200</v>
      </c>
      <c r="H35" s="15" t="s">
        <v>4</v>
      </c>
      <c r="I35" s="15" t="s">
        <v>4</v>
      </c>
      <c r="J35" s="15" t="s">
        <v>4</v>
      </c>
      <c r="K35" s="4" t="s">
        <v>56</v>
      </c>
      <c r="L35" s="4" t="s">
        <v>56</v>
      </c>
      <c r="M35" s="4" t="s">
        <v>56</v>
      </c>
      <c r="N35" s="4" t="s">
        <v>56</v>
      </c>
      <c r="O35" s="4" t="s">
        <v>56</v>
      </c>
      <c r="P35" s="4" t="s">
        <v>56</v>
      </c>
      <c r="Q35" s="4" t="s">
        <v>56</v>
      </c>
      <c r="R35" s="4" t="s">
        <v>56</v>
      </c>
      <c r="S35" s="4" t="s">
        <v>56</v>
      </c>
      <c r="T35" s="4" t="s">
        <v>56</v>
      </c>
      <c r="U35" s="4" t="s">
        <v>56</v>
      </c>
      <c r="V35" s="4" t="s">
        <v>56</v>
      </c>
      <c r="W35" s="4" t="s">
        <v>56</v>
      </c>
      <c r="X35" s="4" t="s">
        <v>56</v>
      </c>
      <c r="Y35" s="4" t="s">
        <v>56</v>
      </c>
      <c r="Z35" s="4" t="s">
        <v>56</v>
      </c>
      <c r="AA35" s="4" t="s">
        <v>56</v>
      </c>
      <c r="AB35" s="4" t="s">
        <v>56</v>
      </c>
      <c r="AC35" s="4" t="s">
        <v>56</v>
      </c>
      <c r="AD35" s="4" t="s">
        <v>56</v>
      </c>
      <c r="AE35" s="4" t="s">
        <v>56</v>
      </c>
      <c r="AF35" s="4" t="s">
        <v>56</v>
      </c>
    </row>
    <row r="36" spans="1:32" ht="12.75">
      <c r="A36" s="5"/>
      <c r="B36" s="98" t="s">
        <v>113</v>
      </c>
      <c r="C36" s="131"/>
      <c r="D36" s="131"/>
      <c r="E36" s="131"/>
      <c r="F36" s="132"/>
      <c r="G36" s="29">
        <v>53280</v>
      </c>
      <c r="H36" s="15" t="s">
        <v>4</v>
      </c>
      <c r="I36" s="15" t="s">
        <v>4</v>
      </c>
      <c r="J36" s="15" t="s">
        <v>4</v>
      </c>
      <c r="K36" s="4" t="s">
        <v>56</v>
      </c>
      <c r="L36" s="4" t="s">
        <v>56</v>
      </c>
      <c r="M36" s="4" t="s">
        <v>56</v>
      </c>
      <c r="N36" s="4" t="s">
        <v>56</v>
      </c>
      <c r="O36" s="4" t="s">
        <v>56</v>
      </c>
      <c r="P36" s="4" t="s">
        <v>56</v>
      </c>
      <c r="Q36" s="4" t="s">
        <v>56</v>
      </c>
      <c r="R36" s="4" t="s">
        <v>56</v>
      </c>
      <c r="S36" s="4" t="s">
        <v>56</v>
      </c>
      <c r="T36" s="4" t="s">
        <v>56</v>
      </c>
      <c r="U36" s="4" t="s">
        <v>56</v>
      </c>
      <c r="V36" s="4" t="s">
        <v>56</v>
      </c>
      <c r="W36" s="4" t="s">
        <v>56</v>
      </c>
      <c r="X36" s="4" t="s">
        <v>56</v>
      </c>
      <c r="Y36" s="4" t="s">
        <v>56</v>
      </c>
      <c r="Z36" s="4" t="s">
        <v>56</v>
      </c>
      <c r="AA36" s="4" t="s">
        <v>56</v>
      </c>
      <c r="AB36" s="4" t="s">
        <v>56</v>
      </c>
      <c r="AC36" s="4" t="s">
        <v>56</v>
      </c>
      <c r="AD36" s="4" t="s">
        <v>56</v>
      </c>
      <c r="AE36" s="4" t="s">
        <v>56</v>
      </c>
      <c r="AF36" s="4" t="s">
        <v>56</v>
      </c>
    </row>
    <row r="37" spans="1:32" ht="12.75">
      <c r="A37" s="5"/>
      <c r="B37" s="98" t="s">
        <v>80</v>
      </c>
      <c r="C37" s="131"/>
      <c r="D37" s="131"/>
      <c r="E37" s="131"/>
      <c r="F37" s="132"/>
      <c r="G37" s="29">
        <v>40000</v>
      </c>
      <c r="H37" s="15"/>
      <c r="I37" s="15"/>
      <c r="J37" s="1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2.75">
      <c r="A38" s="5"/>
      <c r="B38" s="98" t="s">
        <v>114</v>
      </c>
      <c r="C38" s="131"/>
      <c r="D38" s="131"/>
      <c r="E38" s="131"/>
      <c r="F38" s="132"/>
      <c r="G38" s="29">
        <v>10000</v>
      </c>
      <c r="H38" s="15"/>
      <c r="I38" s="15"/>
      <c r="J38" s="1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2.75">
      <c r="A39" s="5"/>
      <c r="B39" s="129" t="s">
        <v>81</v>
      </c>
      <c r="C39" s="99"/>
      <c r="D39" s="99"/>
      <c r="E39" s="99"/>
      <c r="F39" s="100"/>
      <c r="G39" s="29">
        <v>2800</v>
      </c>
      <c r="H39" s="15" t="s">
        <v>4</v>
      </c>
      <c r="I39" s="15" t="s">
        <v>4</v>
      </c>
      <c r="J39" s="15" t="s">
        <v>4</v>
      </c>
      <c r="K39" s="4" t="s">
        <v>56</v>
      </c>
      <c r="L39" s="4" t="s">
        <v>56</v>
      </c>
      <c r="M39" s="4" t="s">
        <v>56</v>
      </c>
      <c r="N39" s="4" t="s">
        <v>56</v>
      </c>
      <c r="O39" s="4" t="s">
        <v>56</v>
      </c>
      <c r="P39" s="4" t="s">
        <v>56</v>
      </c>
      <c r="Q39" s="4" t="s">
        <v>56</v>
      </c>
      <c r="R39" s="4" t="s">
        <v>56</v>
      </c>
      <c r="S39" s="4" t="s">
        <v>56</v>
      </c>
      <c r="T39" s="4" t="s">
        <v>56</v>
      </c>
      <c r="U39" s="4" t="s">
        <v>56</v>
      </c>
      <c r="V39" s="4" t="s">
        <v>56</v>
      </c>
      <c r="W39" s="4" t="s">
        <v>56</v>
      </c>
      <c r="X39" s="4" t="s">
        <v>56</v>
      </c>
      <c r="Y39" s="4" t="s">
        <v>56</v>
      </c>
      <c r="Z39" s="4" t="s">
        <v>56</v>
      </c>
      <c r="AA39" s="4" t="s">
        <v>56</v>
      </c>
      <c r="AB39" s="4" t="s">
        <v>56</v>
      </c>
      <c r="AC39" s="4" t="s">
        <v>56</v>
      </c>
      <c r="AD39" s="4" t="s">
        <v>56</v>
      </c>
      <c r="AE39" s="4" t="s">
        <v>56</v>
      </c>
      <c r="AF39" s="4" t="s">
        <v>56</v>
      </c>
    </row>
    <row r="40" spans="1:32" ht="12.75">
      <c r="A40" s="5"/>
      <c r="B40" s="129" t="s">
        <v>152</v>
      </c>
      <c r="C40" s="99"/>
      <c r="D40" s="99"/>
      <c r="E40" s="99"/>
      <c r="F40" s="100"/>
      <c r="G40" s="29">
        <v>11200</v>
      </c>
      <c r="H40" s="15" t="s">
        <v>4</v>
      </c>
      <c r="I40" s="15" t="s">
        <v>4</v>
      </c>
      <c r="J40" s="15" t="s">
        <v>4</v>
      </c>
      <c r="K40" s="4" t="s">
        <v>56</v>
      </c>
      <c r="L40" s="4" t="s">
        <v>56</v>
      </c>
      <c r="M40" s="4" t="s">
        <v>56</v>
      </c>
      <c r="N40" s="4" t="s">
        <v>56</v>
      </c>
      <c r="O40" s="4" t="s">
        <v>56</v>
      </c>
      <c r="P40" s="4" t="s">
        <v>56</v>
      </c>
      <c r="Q40" s="4" t="s">
        <v>56</v>
      </c>
      <c r="R40" s="4" t="s">
        <v>56</v>
      </c>
      <c r="S40" s="4" t="s">
        <v>56</v>
      </c>
      <c r="T40" s="4" t="s">
        <v>56</v>
      </c>
      <c r="U40" s="4" t="s">
        <v>56</v>
      </c>
      <c r="V40" s="4" t="s">
        <v>56</v>
      </c>
      <c r="W40" s="4" t="s">
        <v>56</v>
      </c>
      <c r="X40" s="4" t="s">
        <v>56</v>
      </c>
      <c r="Y40" s="4" t="s">
        <v>56</v>
      </c>
      <c r="Z40" s="4" t="s">
        <v>56</v>
      </c>
      <c r="AA40" s="4" t="s">
        <v>56</v>
      </c>
      <c r="AB40" s="4" t="s">
        <v>56</v>
      </c>
      <c r="AC40" s="4" t="s">
        <v>56</v>
      </c>
      <c r="AD40" s="4" t="s">
        <v>56</v>
      </c>
      <c r="AE40" s="4" t="s">
        <v>56</v>
      </c>
      <c r="AF40" s="4" t="s">
        <v>56</v>
      </c>
    </row>
    <row r="41" spans="1:32" ht="12.75">
      <c r="A41" s="5"/>
      <c r="B41" s="129" t="s">
        <v>154</v>
      </c>
      <c r="C41" s="99"/>
      <c r="D41" s="99"/>
      <c r="E41" s="99"/>
      <c r="F41" s="100"/>
      <c r="G41" s="29">
        <v>6000</v>
      </c>
      <c r="H41" s="15" t="s">
        <v>4</v>
      </c>
      <c r="I41" s="15" t="s">
        <v>4</v>
      </c>
      <c r="J41" s="15" t="s">
        <v>4</v>
      </c>
      <c r="K41" s="4" t="s">
        <v>56</v>
      </c>
      <c r="L41" s="4" t="s">
        <v>56</v>
      </c>
      <c r="M41" s="4" t="s">
        <v>56</v>
      </c>
      <c r="N41" s="4" t="s">
        <v>56</v>
      </c>
      <c r="O41" s="4" t="s">
        <v>56</v>
      </c>
      <c r="P41" s="4" t="s">
        <v>56</v>
      </c>
      <c r="Q41" s="4" t="s">
        <v>56</v>
      </c>
      <c r="R41" s="4" t="s">
        <v>56</v>
      </c>
      <c r="S41" s="4" t="s">
        <v>56</v>
      </c>
      <c r="T41" s="4" t="s">
        <v>56</v>
      </c>
      <c r="U41" s="4" t="s">
        <v>56</v>
      </c>
      <c r="V41" s="4" t="s">
        <v>56</v>
      </c>
      <c r="W41" s="4" t="s">
        <v>56</v>
      </c>
      <c r="X41" s="4" t="s">
        <v>56</v>
      </c>
      <c r="Y41" s="4" t="s">
        <v>56</v>
      </c>
      <c r="Z41" s="4" t="s">
        <v>56</v>
      </c>
      <c r="AA41" s="4" t="s">
        <v>56</v>
      </c>
      <c r="AB41" s="4" t="s">
        <v>56</v>
      </c>
      <c r="AC41" s="4" t="s">
        <v>56</v>
      </c>
      <c r="AD41" s="4" t="s">
        <v>56</v>
      </c>
      <c r="AE41" s="4" t="s">
        <v>56</v>
      </c>
      <c r="AF41" s="4" t="s">
        <v>56</v>
      </c>
    </row>
    <row r="42" spans="1:32" ht="12.75">
      <c r="A42" s="5"/>
      <c r="B42" s="129" t="s">
        <v>153</v>
      </c>
      <c r="C42" s="99"/>
      <c r="D42" s="99"/>
      <c r="E42" s="99"/>
      <c r="F42" s="100"/>
      <c r="G42" s="29">
        <v>1800000</v>
      </c>
      <c r="H42" s="15" t="s">
        <v>4</v>
      </c>
      <c r="I42" s="15" t="s">
        <v>4</v>
      </c>
      <c r="J42" s="15" t="s">
        <v>4</v>
      </c>
      <c r="K42" s="4" t="s">
        <v>56</v>
      </c>
      <c r="L42" s="4" t="s">
        <v>56</v>
      </c>
      <c r="M42" s="4" t="s">
        <v>56</v>
      </c>
      <c r="N42" s="4" t="s">
        <v>56</v>
      </c>
      <c r="O42" s="4" t="s">
        <v>56</v>
      </c>
      <c r="P42" s="4" t="s">
        <v>56</v>
      </c>
      <c r="Q42" s="4" t="s">
        <v>56</v>
      </c>
      <c r="R42" s="4" t="s">
        <v>56</v>
      </c>
      <c r="S42" s="4" t="s">
        <v>56</v>
      </c>
      <c r="T42" s="4" t="s">
        <v>56</v>
      </c>
      <c r="U42" s="4" t="s">
        <v>56</v>
      </c>
      <c r="V42" s="4" t="s">
        <v>56</v>
      </c>
      <c r="W42" s="4" t="s">
        <v>56</v>
      </c>
      <c r="X42" s="4" t="s">
        <v>56</v>
      </c>
      <c r="Y42" s="4" t="s">
        <v>56</v>
      </c>
      <c r="Z42" s="4" t="s">
        <v>56</v>
      </c>
      <c r="AA42" s="4" t="s">
        <v>56</v>
      </c>
      <c r="AB42" s="4" t="s">
        <v>56</v>
      </c>
      <c r="AC42" s="4" t="s">
        <v>56</v>
      </c>
      <c r="AD42" s="4" t="s">
        <v>56</v>
      </c>
      <c r="AE42" s="4" t="s">
        <v>56</v>
      </c>
      <c r="AF42" s="4" t="s">
        <v>56</v>
      </c>
    </row>
    <row r="43" spans="1:32" ht="12.75">
      <c r="A43" s="5"/>
      <c r="B43" s="129" t="s">
        <v>82</v>
      </c>
      <c r="C43" s="99"/>
      <c r="D43" s="99"/>
      <c r="E43" s="99"/>
      <c r="F43" s="100"/>
      <c r="G43" s="29">
        <v>231000</v>
      </c>
      <c r="H43" s="15" t="s">
        <v>4</v>
      </c>
      <c r="I43" s="15" t="s">
        <v>4</v>
      </c>
      <c r="J43" s="15" t="s">
        <v>4</v>
      </c>
      <c r="K43" s="4" t="s">
        <v>56</v>
      </c>
      <c r="L43" s="4" t="s">
        <v>56</v>
      </c>
      <c r="M43" s="4" t="s">
        <v>56</v>
      </c>
      <c r="N43" s="4" t="s">
        <v>56</v>
      </c>
      <c r="O43" s="4" t="s">
        <v>56</v>
      </c>
      <c r="P43" s="4" t="s">
        <v>56</v>
      </c>
      <c r="Q43" s="4" t="s">
        <v>56</v>
      </c>
      <c r="R43" s="4" t="s">
        <v>56</v>
      </c>
      <c r="S43" s="4" t="s">
        <v>56</v>
      </c>
      <c r="T43" s="4" t="s">
        <v>56</v>
      </c>
      <c r="U43" s="4" t="s">
        <v>56</v>
      </c>
      <c r="V43" s="4" t="s">
        <v>56</v>
      </c>
      <c r="W43" s="4" t="s">
        <v>56</v>
      </c>
      <c r="X43" s="4" t="s">
        <v>56</v>
      </c>
      <c r="Y43" s="4" t="s">
        <v>56</v>
      </c>
      <c r="Z43" s="4" t="s">
        <v>56</v>
      </c>
      <c r="AA43" s="4" t="s">
        <v>56</v>
      </c>
      <c r="AB43" s="4" t="s">
        <v>56</v>
      </c>
      <c r="AC43" s="4" t="s">
        <v>56</v>
      </c>
      <c r="AD43" s="4" t="s">
        <v>56</v>
      </c>
      <c r="AE43" s="4" t="s">
        <v>56</v>
      </c>
      <c r="AF43" s="4" t="s">
        <v>56</v>
      </c>
    </row>
    <row r="44" spans="1:32" ht="12.75">
      <c r="A44" s="5"/>
      <c r="B44" s="129" t="s">
        <v>83</v>
      </c>
      <c r="C44" s="99"/>
      <c r="D44" s="99"/>
      <c r="E44" s="99"/>
      <c r="F44" s="100"/>
      <c r="G44" s="29">
        <v>213000</v>
      </c>
      <c r="H44" s="15" t="s">
        <v>4</v>
      </c>
      <c r="I44" s="15" t="s">
        <v>4</v>
      </c>
      <c r="J44" s="15" t="s">
        <v>4</v>
      </c>
      <c r="K44" s="4" t="s">
        <v>56</v>
      </c>
      <c r="L44" s="4" t="s">
        <v>56</v>
      </c>
      <c r="M44" s="4" t="s">
        <v>56</v>
      </c>
      <c r="N44" s="4" t="s">
        <v>56</v>
      </c>
      <c r="O44" s="4" t="s">
        <v>56</v>
      </c>
      <c r="P44" s="4" t="s">
        <v>56</v>
      </c>
      <c r="Q44" s="4" t="s">
        <v>56</v>
      </c>
      <c r="R44" s="4" t="s">
        <v>56</v>
      </c>
      <c r="S44" s="4" t="s">
        <v>56</v>
      </c>
      <c r="T44" s="4" t="s">
        <v>56</v>
      </c>
      <c r="U44" s="4" t="s">
        <v>56</v>
      </c>
      <c r="V44" s="4" t="s">
        <v>56</v>
      </c>
      <c r="W44" s="4" t="s">
        <v>56</v>
      </c>
      <c r="X44" s="4" t="s">
        <v>56</v>
      </c>
      <c r="Y44" s="4" t="s">
        <v>56</v>
      </c>
      <c r="Z44" s="4" t="s">
        <v>56</v>
      </c>
      <c r="AA44" s="4" t="s">
        <v>56</v>
      </c>
      <c r="AB44" s="4" t="s">
        <v>56</v>
      </c>
      <c r="AC44" s="4" t="s">
        <v>56</v>
      </c>
      <c r="AD44" s="4" t="s">
        <v>56</v>
      </c>
      <c r="AE44" s="4" t="s">
        <v>56</v>
      </c>
      <c r="AF44" s="4" t="s">
        <v>56</v>
      </c>
    </row>
    <row r="45" spans="1:32" ht="12.75">
      <c r="A45" s="5"/>
      <c r="B45" s="98" t="s">
        <v>116</v>
      </c>
      <c r="C45" s="99"/>
      <c r="D45" s="99"/>
      <c r="E45" s="99"/>
      <c r="F45" s="100"/>
      <c r="G45" s="29">
        <v>300000</v>
      </c>
      <c r="H45" s="15" t="s">
        <v>4</v>
      </c>
      <c r="I45" s="15" t="s">
        <v>4</v>
      </c>
      <c r="J45" s="15" t="s">
        <v>4</v>
      </c>
      <c r="K45" s="4" t="s">
        <v>56</v>
      </c>
      <c r="L45" s="4" t="s">
        <v>56</v>
      </c>
      <c r="M45" s="4" t="s">
        <v>56</v>
      </c>
      <c r="N45" s="4" t="s">
        <v>56</v>
      </c>
      <c r="O45" s="4" t="s">
        <v>56</v>
      </c>
      <c r="P45" s="4" t="s">
        <v>56</v>
      </c>
      <c r="Q45" s="4" t="s">
        <v>56</v>
      </c>
      <c r="R45" s="4" t="s">
        <v>56</v>
      </c>
      <c r="S45" s="4" t="s">
        <v>56</v>
      </c>
      <c r="T45" s="4" t="s">
        <v>56</v>
      </c>
      <c r="U45" s="4" t="s">
        <v>56</v>
      </c>
      <c r="V45" s="4" t="s">
        <v>56</v>
      </c>
      <c r="W45" s="4" t="s">
        <v>56</v>
      </c>
      <c r="X45" s="4" t="s">
        <v>56</v>
      </c>
      <c r="Y45" s="4" t="s">
        <v>56</v>
      </c>
      <c r="Z45" s="4" t="s">
        <v>56</v>
      </c>
      <c r="AA45" s="4" t="s">
        <v>56</v>
      </c>
      <c r="AB45" s="4" t="s">
        <v>56</v>
      </c>
      <c r="AC45" s="4" t="s">
        <v>56</v>
      </c>
      <c r="AD45" s="4" t="s">
        <v>56</v>
      </c>
      <c r="AE45" s="4" t="s">
        <v>56</v>
      </c>
      <c r="AF45" s="4" t="s">
        <v>56</v>
      </c>
    </row>
    <row r="46" spans="1:32" ht="12.75">
      <c r="A46" s="5"/>
      <c r="B46" s="129" t="s">
        <v>84</v>
      </c>
      <c r="C46" s="99"/>
      <c r="D46" s="99"/>
      <c r="E46" s="99"/>
      <c r="F46" s="100"/>
      <c r="G46" s="29">
        <v>1836000</v>
      </c>
      <c r="H46" s="15" t="s">
        <v>4</v>
      </c>
      <c r="I46" s="15" t="s">
        <v>4</v>
      </c>
      <c r="J46" s="15" t="s">
        <v>4</v>
      </c>
      <c r="K46" s="4" t="s">
        <v>56</v>
      </c>
      <c r="L46" s="4" t="s">
        <v>56</v>
      </c>
      <c r="M46" s="4" t="s">
        <v>56</v>
      </c>
      <c r="N46" s="4" t="s">
        <v>56</v>
      </c>
      <c r="O46" s="4" t="s">
        <v>56</v>
      </c>
      <c r="P46" s="4" t="s">
        <v>56</v>
      </c>
      <c r="Q46" s="4" t="s">
        <v>56</v>
      </c>
      <c r="R46" s="4" t="s">
        <v>56</v>
      </c>
      <c r="S46" s="4" t="s">
        <v>56</v>
      </c>
      <c r="T46" s="4" t="s">
        <v>56</v>
      </c>
      <c r="U46" s="4" t="s">
        <v>56</v>
      </c>
      <c r="V46" s="4" t="s">
        <v>56</v>
      </c>
      <c r="W46" s="4" t="s">
        <v>56</v>
      </c>
      <c r="X46" s="4" t="s">
        <v>56</v>
      </c>
      <c r="Y46" s="4" t="s">
        <v>56</v>
      </c>
      <c r="Z46" s="4" t="s">
        <v>56</v>
      </c>
      <c r="AA46" s="4" t="s">
        <v>56</v>
      </c>
      <c r="AB46" s="4" t="s">
        <v>56</v>
      </c>
      <c r="AC46" s="4" t="s">
        <v>56</v>
      </c>
      <c r="AD46" s="4" t="s">
        <v>56</v>
      </c>
      <c r="AE46" s="4" t="s">
        <v>56</v>
      </c>
      <c r="AF46" s="4" t="s">
        <v>56</v>
      </c>
    </row>
    <row r="47" spans="1:32" ht="12.75">
      <c r="A47" s="5"/>
      <c r="B47" s="129" t="s">
        <v>85</v>
      </c>
      <c r="C47" s="99"/>
      <c r="D47" s="99"/>
      <c r="E47" s="99"/>
      <c r="F47" s="100"/>
      <c r="G47" s="29">
        <v>492663.75</v>
      </c>
      <c r="H47" s="15" t="s">
        <v>4</v>
      </c>
      <c r="I47" s="15" t="s">
        <v>4</v>
      </c>
      <c r="J47" s="15" t="s">
        <v>4</v>
      </c>
      <c r="K47" s="4" t="s">
        <v>56</v>
      </c>
      <c r="L47" s="4" t="s">
        <v>56</v>
      </c>
      <c r="M47" s="4" t="s">
        <v>56</v>
      </c>
      <c r="N47" s="4" t="s">
        <v>56</v>
      </c>
      <c r="O47" s="4" t="s">
        <v>56</v>
      </c>
      <c r="P47" s="4" t="s">
        <v>56</v>
      </c>
      <c r="Q47" s="4" t="s">
        <v>56</v>
      </c>
      <c r="R47" s="4" t="s">
        <v>56</v>
      </c>
      <c r="S47" s="4" t="s">
        <v>56</v>
      </c>
      <c r="T47" s="4" t="s">
        <v>56</v>
      </c>
      <c r="U47" s="4" t="s">
        <v>56</v>
      </c>
      <c r="V47" s="4" t="s">
        <v>56</v>
      </c>
      <c r="W47" s="4" t="s">
        <v>56</v>
      </c>
      <c r="X47" s="4" t="s">
        <v>56</v>
      </c>
      <c r="Y47" s="4" t="s">
        <v>56</v>
      </c>
      <c r="Z47" s="4" t="s">
        <v>56</v>
      </c>
      <c r="AA47" s="4" t="s">
        <v>56</v>
      </c>
      <c r="AB47" s="4" t="s">
        <v>56</v>
      </c>
      <c r="AC47" s="4" t="s">
        <v>56</v>
      </c>
      <c r="AD47" s="4" t="s">
        <v>56</v>
      </c>
      <c r="AE47" s="4" t="s">
        <v>56</v>
      </c>
      <c r="AF47" s="4" t="s">
        <v>56</v>
      </c>
    </row>
    <row r="48" spans="1:32" ht="12.75">
      <c r="A48" s="5"/>
      <c r="B48" s="98" t="s">
        <v>115</v>
      </c>
      <c r="C48" s="99"/>
      <c r="D48" s="99"/>
      <c r="E48" s="99"/>
      <c r="F48" s="100"/>
      <c r="G48" s="29">
        <v>1223030</v>
      </c>
      <c r="H48" s="15" t="s">
        <v>4</v>
      </c>
      <c r="I48" s="15" t="s">
        <v>4</v>
      </c>
      <c r="J48" s="15" t="s">
        <v>4</v>
      </c>
      <c r="K48" s="4" t="s">
        <v>56</v>
      </c>
      <c r="L48" s="4" t="s">
        <v>56</v>
      </c>
      <c r="M48" s="4" t="s">
        <v>56</v>
      </c>
      <c r="N48" s="4" t="s">
        <v>56</v>
      </c>
      <c r="O48" s="4" t="s">
        <v>56</v>
      </c>
      <c r="P48" s="4" t="s">
        <v>56</v>
      </c>
      <c r="Q48" s="4" t="s">
        <v>56</v>
      </c>
      <c r="R48" s="4" t="s">
        <v>56</v>
      </c>
      <c r="S48" s="4" t="s">
        <v>56</v>
      </c>
      <c r="T48" s="4" t="s">
        <v>56</v>
      </c>
      <c r="U48" s="4" t="s">
        <v>56</v>
      </c>
      <c r="V48" s="4" t="s">
        <v>56</v>
      </c>
      <c r="W48" s="4" t="s">
        <v>56</v>
      </c>
      <c r="X48" s="4" t="s">
        <v>56</v>
      </c>
      <c r="Y48" s="4" t="s">
        <v>56</v>
      </c>
      <c r="Z48" s="4" t="s">
        <v>56</v>
      </c>
      <c r="AA48" s="4" t="s">
        <v>56</v>
      </c>
      <c r="AB48" s="4" t="s">
        <v>56</v>
      </c>
      <c r="AC48" s="4" t="s">
        <v>56</v>
      </c>
      <c r="AD48" s="4" t="s">
        <v>56</v>
      </c>
      <c r="AE48" s="4" t="s">
        <v>56</v>
      </c>
      <c r="AF48" s="4" t="s">
        <v>56</v>
      </c>
    </row>
    <row r="49" spans="1:32" ht="12.75">
      <c r="A49" s="5"/>
      <c r="B49" s="129" t="s">
        <v>86</v>
      </c>
      <c r="C49" s="99"/>
      <c r="D49" s="99"/>
      <c r="E49" s="99"/>
      <c r="F49" s="100"/>
      <c r="G49" s="29">
        <v>50000</v>
      </c>
      <c r="H49" s="15" t="s">
        <v>4</v>
      </c>
      <c r="I49" s="15" t="s">
        <v>4</v>
      </c>
      <c r="J49" s="15" t="s">
        <v>4</v>
      </c>
      <c r="K49" s="4" t="s">
        <v>56</v>
      </c>
      <c r="L49" s="4" t="s">
        <v>56</v>
      </c>
      <c r="M49" s="4" t="s">
        <v>56</v>
      </c>
      <c r="N49" s="4" t="s">
        <v>56</v>
      </c>
      <c r="O49" s="4" t="s">
        <v>56</v>
      </c>
      <c r="P49" s="4" t="s">
        <v>56</v>
      </c>
      <c r="Q49" s="4" t="s">
        <v>56</v>
      </c>
      <c r="R49" s="4" t="s">
        <v>56</v>
      </c>
      <c r="S49" s="4" t="s">
        <v>56</v>
      </c>
      <c r="T49" s="4" t="s">
        <v>56</v>
      </c>
      <c r="U49" s="4" t="s">
        <v>56</v>
      </c>
      <c r="V49" s="4" t="s">
        <v>56</v>
      </c>
      <c r="W49" s="4" t="s">
        <v>56</v>
      </c>
      <c r="X49" s="4" t="s">
        <v>56</v>
      </c>
      <c r="Y49" s="4" t="s">
        <v>56</v>
      </c>
      <c r="Z49" s="4" t="s">
        <v>56</v>
      </c>
      <c r="AA49" s="4" t="s">
        <v>56</v>
      </c>
      <c r="AB49" s="4" t="s">
        <v>56</v>
      </c>
      <c r="AC49" s="4" t="s">
        <v>56</v>
      </c>
      <c r="AD49" s="4" t="s">
        <v>56</v>
      </c>
      <c r="AE49" s="4" t="s">
        <v>56</v>
      </c>
      <c r="AF49" s="4" t="s">
        <v>56</v>
      </c>
    </row>
    <row r="51" spans="1:32" ht="12.75">
      <c r="A51" s="103" t="s">
        <v>57</v>
      </c>
      <c r="B51" s="104"/>
      <c r="C51" s="104"/>
      <c r="D51" s="105"/>
      <c r="E51" s="106">
        <f>G51</f>
        <v>6935173.75</v>
      </c>
      <c r="F51" s="109" t="s">
        <v>58</v>
      </c>
      <c r="G51" s="106">
        <f>SUM(G33:G50)</f>
        <v>6935173.75</v>
      </c>
      <c r="H51" s="119" t="s">
        <v>4</v>
      </c>
      <c r="I51" s="119" t="s">
        <v>4</v>
      </c>
      <c r="J51" s="119" t="s">
        <v>4</v>
      </c>
      <c r="K51" s="109" t="s">
        <v>58</v>
      </c>
      <c r="L51" s="109" t="s">
        <v>58</v>
      </c>
      <c r="M51" s="109" t="s">
        <v>58</v>
      </c>
      <c r="N51" s="109" t="s">
        <v>58</v>
      </c>
      <c r="O51" s="109" t="s">
        <v>58</v>
      </c>
      <c r="P51" s="109" t="s">
        <v>58</v>
      </c>
      <c r="Q51" s="109" t="s">
        <v>58</v>
      </c>
      <c r="R51" s="109" t="s">
        <v>58</v>
      </c>
      <c r="S51" s="109" t="s">
        <v>58</v>
      </c>
      <c r="T51" s="109" t="s">
        <v>58</v>
      </c>
      <c r="U51" s="109" t="s">
        <v>58</v>
      </c>
      <c r="V51" s="109" t="s">
        <v>58</v>
      </c>
      <c r="W51" s="109" t="s">
        <v>58</v>
      </c>
      <c r="X51" s="109" t="s">
        <v>58</v>
      </c>
      <c r="Y51" s="109" t="s">
        <v>58</v>
      </c>
      <c r="Z51" s="109" t="s">
        <v>58</v>
      </c>
      <c r="AA51" s="109" t="s">
        <v>58</v>
      </c>
      <c r="AB51" s="109" t="s">
        <v>58</v>
      </c>
      <c r="AC51" s="109" t="s">
        <v>58</v>
      </c>
      <c r="AD51" s="109" t="s">
        <v>58</v>
      </c>
      <c r="AE51" s="109" t="s">
        <v>58</v>
      </c>
      <c r="AF51" s="109" t="s">
        <v>58</v>
      </c>
    </row>
    <row r="52" spans="1:32" ht="12.75">
      <c r="A52" s="110" t="s">
        <v>59</v>
      </c>
      <c r="B52" s="111"/>
      <c r="C52" s="111"/>
      <c r="D52" s="112"/>
      <c r="E52" s="107"/>
      <c r="F52" s="78"/>
      <c r="G52" s="107"/>
      <c r="H52" s="120"/>
      <c r="I52" s="120"/>
      <c r="J52" s="120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.75">
      <c r="A53" s="116" t="s">
        <v>60</v>
      </c>
      <c r="B53" s="117"/>
      <c r="C53" s="117"/>
      <c r="D53" s="118"/>
      <c r="E53" s="108"/>
      <c r="F53" s="77"/>
      <c r="G53" s="108"/>
      <c r="H53" s="121"/>
      <c r="I53" s="121"/>
      <c r="J53" s="121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</row>
    <row r="54" spans="1:32" ht="12.75">
      <c r="A54" s="103" t="s">
        <v>61</v>
      </c>
      <c r="B54" s="104"/>
      <c r="C54" s="104"/>
      <c r="D54" s="105"/>
      <c r="E54" s="119" t="s">
        <v>4</v>
      </c>
      <c r="F54" s="109" t="s">
        <v>58</v>
      </c>
      <c r="G54" s="109" t="s">
        <v>58</v>
      </c>
      <c r="H54" s="109" t="s">
        <v>58</v>
      </c>
      <c r="I54" s="109" t="s">
        <v>58</v>
      </c>
      <c r="J54" s="109" t="s">
        <v>58</v>
      </c>
      <c r="K54" s="109" t="s">
        <v>58</v>
      </c>
      <c r="L54" s="109" t="s">
        <v>58</v>
      </c>
      <c r="M54" s="109" t="s">
        <v>58</v>
      </c>
      <c r="N54" s="109" t="s">
        <v>58</v>
      </c>
      <c r="O54" s="109" t="s">
        <v>58</v>
      </c>
      <c r="P54" s="109" t="s">
        <v>58</v>
      </c>
      <c r="Q54" s="109" t="s">
        <v>58</v>
      </c>
      <c r="R54" s="109" t="s">
        <v>58</v>
      </c>
      <c r="S54" s="109" t="s">
        <v>58</v>
      </c>
      <c r="T54" s="109" t="s">
        <v>58</v>
      </c>
      <c r="U54" s="109" t="s">
        <v>58</v>
      </c>
      <c r="V54" s="109" t="s">
        <v>58</v>
      </c>
      <c r="W54" s="109" t="s">
        <v>58</v>
      </c>
      <c r="X54" s="109" t="s">
        <v>58</v>
      </c>
      <c r="Y54" s="109" t="s">
        <v>58</v>
      </c>
      <c r="Z54" s="109" t="s">
        <v>58</v>
      </c>
      <c r="AA54" s="109" t="s">
        <v>58</v>
      </c>
      <c r="AB54" s="109" t="s">
        <v>58</v>
      </c>
      <c r="AC54" s="109" t="s">
        <v>58</v>
      </c>
      <c r="AD54" s="109" t="s">
        <v>58</v>
      </c>
      <c r="AE54" s="109" t="s">
        <v>58</v>
      </c>
      <c r="AF54" s="109" t="s">
        <v>58</v>
      </c>
    </row>
    <row r="55" spans="1:32" ht="12.75">
      <c r="A55" s="110" t="s">
        <v>62</v>
      </c>
      <c r="B55" s="111"/>
      <c r="C55" s="111"/>
      <c r="D55" s="112"/>
      <c r="E55" s="120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</row>
    <row r="56" spans="1:32" ht="12.75">
      <c r="A56" s="116" t="s">
        <v>63</v>
      </c>
      <c r="B56" s="117"/>
      <c r="C56" s="117"/>
      <c r="D56" s="118"/>
      <c r="E56" s="121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</row>
    <row r="57" spans="1:32" ht="12.75">
      <c r="A57" s="103" t="s">
        <v>64</v>
      </c>
      <c r="B57" s="104"/>
      <c r="C57" s="104"/>
      <c r="D57" s="105"/>
      <c r="E57" s="106"/>
      <c r="F57" s="109" t="s">
        <v>58</v>
      </c>
      <c r="G57" s="109" t="s">
        <v>58</v>
      </c>
      <c r="H57" s="109" t="s">
        <v>58</v>
      </c>
      <c r="I57" s="109" t="s">
        <v>58</v>
      </c>
      <c r="J57" s="109" t="s">
        <v>58</v>
      </c>
      <c r="K57" s="109" t="s">
        <v>58</v>
      </c>
      <c r="L57" s="109" t="s">
        <v>58</v>
      </c>
      <c r="M57" s="109" t="s">
        <v>58</v>
      </c>
      <c r="N57" s="109" t="s">
        <v>58</v>
      </c>
      <c r="O57" s="109" t="s">
        <v>58</v>
      </c>
      <c r="P57" s="109" t="s">
        <v>58</v>
      </c>
      <c r="Q57" s="109" t="s">
        <v>58</v>
      </c>
      <c r="R57" s="109" t="s">
        <v>58</v>
      </c>
      <c r="S57" s="109" t="s">
        <v>58</v>
      </c>
      <c r="T57" s="109" t="s">
        <v>58</v>
      </c>
      <c r="U57" s="109" t="s">
        <v>58</v>
      </c>
      <c r="V57" s="109" t="s">
        <v>58</v>
      </c>
      <c r="W57" s="109" t="s">
        <v>58</v>
      </c>
      <c r="X57" s="109" t="s">
        <v>58</v>
      </c>
      <c r="Y57" s="109" t="s">
        <v>58</v>
      </c>
      <c r="Z57" s="109" t="s">
        <v>58</v>
      </c>
      <c r="AA57" s="109" t="s">
        <v>58</v>
      </c>
      <c r="AB57" s="109" t="s">
        <v>58</v>
      </c>
      <c r="AC57" s="109" t="s">
        <v>58</v>
      </c>
      <c r="AD57" s="109" t="s">
        <v>58</v>
      </c>
      <c r="AE57" s="109" t="s">
        <v>58</v>
      </c>
      <c r="AF57" s="109" t="s">
        <v>58</v>
      </c>
    </row>
    <row r="58" spans="1:32" ht="12.75">
      <c r="A58" s="110" t="s">
        <v>65</v>
      </c>
      <c r="B58" s="111"/>
      <c r="C58" s="111"/>
      <c r="D58" s="112"/>
      <c r="E58" s="10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</row>
    <row r="59" spans="1:32" ht="12.75">
      <c r="A59" s="110" t="s">
        <v>66</v>
      </c>
      <c r="B59" s="111"/>
      <c r="C59" s="111"/>
      <c r="D59" s="112"/>
      <c r="E59" s="10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</row>
    <row r="60" spans="1:32" ht="12.75">
      <c r="A60" s="110" t="s">
        <v>67</v>
      </c>
      <c r="B60" s="111"/>
      <c r="C60" s="111"/>
      <c r="D60" s="112"/>
      <c r="E60" s="10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</row>
    <row r="61" spans="1:32" ht="12.75">
      <c r="A61" s="116" t="s">
        <v>68</v>
      </c>
      <c r="B61" s="117"/>
      <c r="C61" s="117"/>
      <c r="D61" s="118"/>
      <c r="E61" s="108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</row>
    <row r="63" spans="1:32" ht="15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.75" customHeight="1">
      <c r="A64"/>
      <c r="B64" s="102" t="s">
        <v>69</v>
      </c>
      <c r="C64" s="102"/>
      <c r="D64" s="102"/>
      <c r="E64" s="102"/>
      <c r="F64" s="102"/>
      <c r="G64"/>
      <c r="H64" s="113"/>
      <c r="I64" s="113"/>
      <c r="J64" s="113"/>
      <c r="K64"/>
      <c r="L64" s="114">
        <v>43945</v>
      </c>
      <c r="M64" s="11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5.75" customHeight="1">
      <c r="A65"/>
      <c r="B65" s="101" t="s">
        <v>70</v>
      </c>
      <c r="C65" s="83"/>
      <c r="D65" s="83"/>
      <c r="E65" s="83"/>
      <c r="F65" s="83"/>
      <c r="G65"/>
      <c r="H65" s="101" t="s">
        <v>71</v>
      </c>
      <c r="I65" s="83"/>
      <c r="J65" s="83"/>
      <c r="K65"/>
      <c r="L65" s="115" t="s">
        <v>72</v>
      </c>
      <c r="M65" s="11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5.75" customHeight="1">
      <c r="A67"/>
      <c r="B67" s="102" t="s">
        <v>87</v>
      </c>
      <c r="C67" s="102"/>
      <c r="D67" s="102"/>
      <c r="E67" s="102"/>
      <c r="F67" s="102"/>
      <c r="G67"/>
      <c r="H67" s="113"/>
      <c r="I67" s="113"/>
      <c r="J67" s="113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5.75" customHeight="1">
      <c r="A68"/>
      <c r="B68" s="101" t="s">
        <v>73</v>
      </c>
      <c r="C68" s="83"/>
      <c r="D68" s="83"/>
      <c r="E68" s="83"/>
      <c r="F68" s="83"/>
      <c r="G68"/>
      <c r="H68" s="101" t="s">
        <v>71</v>
      </c>
      <c r="I68" s="83"/>
      <c r="J68" s="83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5.75" customHeight="1">
      <c r="A69"/>
      <c r="B69" s="2"/>
      <c r="C69"/>
      <c r="D69"/>
      <c r="E69"/>
      <c r="F69"/>
      <c r="G69"/>
      <c r="H69"/>
      <c r="I69"/>
      <c r="J69"/>
      <c r="K69"/>
      <c r="L69" s="1" t="s">
        <v>74</v>
      </c>
      <c r="M69" s="2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</sheetData>
  <sheetProtection/>
  <mergeCells count="157">
    <mergeCell ref="B46:F46"/>
    <mergeCell ref="B39:F39"/>
    <mergeCell ref="B40:F40"/>
    <mergeCell ref="B42:F42"/>
    <mergeCell ref="B33:F33"/>
    <mergeCell ref="B41:F41"/>
    <mergeCell ref="B43:F43"/>
    <mergeCell ref="B44:F44"/>
    <mergeCell ref="B37:F37"/>
    <mergeCell ref="B38:F38"/>
    <mergeCell ref="B36:F36"/>
    <mergeCell ref="B1:B3"/>
    <mergeCell ref="C1:D1"/>
    <mergeCell ref="E1:E3"/>
    <mergeCell ref="F1:F3"/>
    <mergeCell ref="L2:L3"/>
    <mergeCell ref="M2:M3"/>
    <mergeCell ref="N2:N3"/>
    <mergeCell ref="V1:V3"/>
    <mergeCell ref="O2:P2"/>
    <mergeCell ref="Q2:Q3"/>
    <mergeCell ref="AE1:AE3"/>
    <mergeCell ref="AF1:AF3"/>
    <mergeCell ref="C2:C3"/>
    <mergeCell ref="D2:D3"/>
    <mergeCell ref="G2:G3"/>
    <mergeCell ref="H2:I2"/>
    <mergeCell ref="J2:J3"/>
    <mergeCell ref="K2:K3"/>
    <mergeCell ref="S2:S3"/>
    <mergeCell ref="X1:X3"/>
    <mergeCell ref="A52:D52"/>
    <mergeCell ref="A53:D53"/>
    <mergeCell ref="B34:F34"/>
    <mergeCell ref="B35:F35"/>
    <mergeCell ref="A51:D51"/>
    <mergeCell ref="E51:E53"/>
    <mergeCell ref="F51:F53"/>
    <mergeCell ref="B48:F48"/>
    <mergeCell ref="B47:F47"/>
    <mergeCell ref="B49:F49"/>
    <mergeCell ref="S1:T1"/>
    <mergeCell ref="U1:U3"/>
    <mergeCell ref="AC1:AC3"/>
    <mergeCell ref="A1:A3"/>
    <mergeCell ref="W1:W3"/>
    <mergeCell ref="T2:T3"/>
    <mergeCell ref="G1:J1"/>
    <mergeCell ref="K1:L1"/>
    <mergeCell ref="M1:Q1"/>
    <mergeCell ref="R1:R3"/>
    <mergeCell ref="AD1:AD3"/>
    <mergeCell ref="Y1:Y3"/>
    <mergeCell ref="Z1:Z3"/>
    <mergeCell ref="AA1:AA3"/>
    <mergeCell ref="AB1:AB3"/>
    <mergeCell ref="N51:N53"/>
    <mergeCell ref="O51:O53"/>
    <mergeCell ref="P51:P53"/>
    <mergeCell ref="G51:G53"/>
    <mergeCell ref="H51:H53"/>
    <mergeCell ref="I51:I53"/>
    <mergeCell ref="J51:J53"/>
    <mergeCell ref="L51:L53"/>
    <mergeCell ref="M51:M53"/>
    <mergeCell ref="Y51:Y53"/>
    <mergeCell ref="Z51:Z53"/>
    <mergeCell ref="R51:R53"/>
    <mergeCell ref="S51:S53"/>
    <mergeCell ref="U51:U53"/>
    <mergeCell ref="V51:V53"/>
    <mergeCell ref="W51:W53"/>
    <mergeCell ref="X51:X53"/>
    <mergeCell ref="Q51:Q53"/>
    <mergeCell ref="T51:T53"/>
    <mergeCell ref="S54:S56"/>
    <mergeCell ref="T54:T56"/>
    <mergeCell ref="Q54:Q56"/>
    <mergeCell ref="AA51:AA53"/>
    <mergeCell ref="AB51:AB53"/>
    <mergeCell ref="AC51:AC53"/>
    <mergeCell ref="AF51:AF53"/>
    <mergeCell ref="AD51:AD53"/>
    <mergeCell ref="AE51:AE53"/>
    <mergeCell ref="V54:V56"/>
    <mergeCell ref="W54:W56"/>
    <mergeCell ref="A54:D54"/>
    <mergeCell ref="E54:E56"/>
    <mergeCell ref="F54:F56"/>
    <mergeCell ref="G54:G56"/>
    <mergeCell ref="M54:M56"/>
    <mergeCell ref="O54:O56"/>
    <mergeCell ref="P54:P56"/>
    <mergeCell ref="X54:X56"/>
    <mergeCell ref="AE54:AE56"/>
    <mergeCell ref="K51:K53"/>
    <mergeCell ref="Y54:Y56"/>
    <mergeCell ref="Z54:Z56"/>
    <mergeCell ref="U54:U56"/>
    <mergeCell ref="K54:K56"/>
    <mergeCell ref="L54:L56"/>
    <mergeCell ref="R54:R56"/>
    <mergeCell ref="N54:N56"/>
    <mergeCell ref="AF54:AF56"/>
    <mergeCell ref="A55:D55"/>
    <mergeCell ref="A56:D56"/>
    <mergeCell ref="I54:I56"/>
    <mergeCell ref="J54:J56"/>
    <mergeCell ref="AA54:AA56"/>
    <mergeCell ref="AB54:AB56"/>
    <mergeCell ref="AC54:AC56"/>
    <mergeCell ref="AD54:AD56"/>
    <mergeCell ref="H54:H56"/>
    <mergeCell ref="AE57:AE61"/>
    <mergeCell ref="AF57:AF61"/>
    <mergeCell ref="W57:W61"/>
    <mergeCell ref="T57:T61"/>
    <mergeCell ref="AD57:AD61"/>
    <mergeCell ref="AA57:AA61"/>
    <mergeCell ref="AB57:AB61"/>
    <mergeCell ref="A60:D60"/>
    <mergeCell ref="A61:D61"/>
    <mergeCell ref="L57:L61"/>
    <mergeCell ref="M57:M61"/>
    <mergeCell ref="G57:G61"/>
    <mergeCell ref="H57:H61"/>
    <mergeCell ref="I57:I61"/>
    <mergeCell ref="K57:K61"/>
    <mergeCell ref="J57:J61"/>
    <mergeCell ref="H68:J68"/>
    <mergeCell ref="P57:P61"/>
    <mergeCell ref="Q57:Q61"/>
    <mergeCell ref="R57:R61"/>
    <mergeCell ref="N57:N61"/>
    <mergeCell ref="L64:M64"/>
    <mergeCell ref="H65:J65"/>
    <mergeCell ref="O57:O61"/>
    <mergeCell ref="L65:M65"/>
    <mergeCell ref="H64:J64"/>
    <mergeCell ref="H67:J67"/>
    <mergeCell ref="AC57:AC61"/>
    <mergeCell ref="U57:U61"/>
    <mergeCell ref="S57:S61"/>
    <mergeCell ref="V57:V61"/>
    <mergeCell ref="X57:X61"/>
    <mergeCell ref="Y57:Y61"/>
    <mergeCell ref="Z57:Z61"/>
    <mergeCell ref="B45:F45"/>
    <mergeCell ref="B65:F65"/>
    <mergeCell ref="B68:F68"/>
    <mergeCell ref="B67:F67"/>
    <mergeCell ref="A57:D57"/>
    <mergeCell ref="E57:E61"/>
    <mergeCell ref="F57:F61"/>
    <mergeCell ref="B64:F64"/>
    <mergeCell ref="A58:D58"/>
    <mergeCell ref="A59:D59"/>
  </mergeCells>
  <printOptions/>
  <pageMargins left="0.31496062992125984" right="0.31496062992125984" top="0.5118110236220472" bottom="0.5118110236220472" header="0.31496062992125984" footer="0.31496062992125984"/>
  <pageSetup horizontalDpi="600" verticalDpi="600" orientation="landscape" paperSize="9" r:id="rId1"/>
  <headerFooter alignWithMargins="0">
    <oddHeader>&amp;L&amp;"Times New Roman,обычный"&amp;9Подготовлено с использованием ПО "Реестр закупок"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Alisa</cp:lastModifiedBy>
  <cp:lastPrinted>2020-04-24T11:22:12Z</cp:lastPrinted>
  <dcterms:created xsi:type="dcterms:W3CDTF">2017-12-29T07:55:18Z</dcterms:created>
  <dcterms:modified xsi:type="dcterms:W3CDTF">2020-04-24T11:22:14Z</dcterms:modified>
  <cp:category/>
  <cp:version/>
  <cp:contentType/>
  <cp:contentStatus/>
</cp:coreProperties>
</file>